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user\AppData\Local\Microsoft\Windows\INetCache\Content.Outlook\CCCMW9V6\"/>
    </mc:Choice>
  </mc:AlternateContent>
  <xr:revisionPtr revIDLastSave="0" documentId="13_ncr:1_{9723AD2C-A96D-4635-9F3D-F42D147D3A9D}" xr6:coauthVersionLast="46" xr6:coauthVersionMax="46" xr10:uidLastSave="{00000000-0000-0000-0000-000000000000}"/>
  <workbookProtection workbookAlgorithmName="SHA-512" workbookHashValue="O5qEiK9wlfC3/mMwi9XN7bln/tmOnlTuTmy8AqxWvrtZ39gArUDXpBa4oGq6tncrIS9i4jy4HN0lHX0+Tz0jLg==" workbookSaltValue="eu0USl74P0AsM4hZmfxJwg==" workbookSpinCount="100000" lockStructure="1"/>
  <bookViews>
    <workbookView xWindow="-120" yWindow="-120" windowWidth="29040" windowHeight="15840" activeTab="1" xr2:uid="{00000000-000D-0000-FFFF-FFFF00000000}"/>
  </bookViews>
  <sheets>
    <sheet name="記入例" sheetId="9" r:id="rId1"/>
    <sheet name="申込書" sheetId="7" r:id="rId2"/>
    <sheet name="申込書類送り状 " sheetId="11" r:id="rId3"/>
  </sheets>
  <definedNames>
    <definedName name="_xlnm.Print_Area" localSheetId="0">記入例!$A$1:$AI$44</definedName>
    <definedName name="_xlnm.Print_Area" localSheetId="1">申込書!$A$2:$Z$44,申込書!$AK$2:$AW$44</definedName>
    <definedName name="会員有無" localSheetId="0">記入例!$AQ$51:$AQ$53</definedName>
    <definedName name="会員有無">申込書!$AQ$51:$AQ$53</definedName>
    <definedName name="会場" localSheetId="0">記入例!$AF$7:$AG$11</definedName>
    <definedName name="会場">申込書!$AF$7:$AG$12</definedName>
    <definedName name="開催地" localSheetId="0">記入例!$AF$7:$AF$11</definedName>
    <definedName name="開催地">申込書!$AF$7:$AF$12</definedName>
    <definedName name="開催日" localSheetId="0">記入例!$AI$8</definedName>
    <definedName name="開催日">申込書!$AI$8</definedName>
    <definedName name="元号" localSheetId="0">記入例!$AK$51:$AK$54</definedName>
    <definedName name="元号">申込書!$AK$51:$AK$54</definedName>
    <definedName name="性別" localSheetId="0">記入例!$AM$51:$AM$53</definedName>
    <definedName name="性別">申込書!$AM$51:$AM$53</definedName>
    <definedName name="送付先" localSheetId="0">記入例!$AO$51:$AO$53</definedName>
    <definedName name="送付先">申込書!$AO$51:$AO$53</definedName>
  </definedNames>
  <calcPr calcId="191029"/>
</workbook>
</file>

<file path=xl/calcChain.xml><?xml version="1.0" encoding="utf-8"?>
<calcChain xmlns="http://schemas.openxmlformats.org/spreadsheetml/2006/main">
  <c r="H16" i="11" l="1"/>
  <c r="H6" i="11"/>
  <c r="H5" i="11"/>
  <c r="H3" i="11"/>
  <c r="E38" i="11"/>
  <c r="E36" i="11"/>
  <c r="E34" i="11"/>
  <c r="E2" i="9" l="1"/>
  <c r="Q13" i="7"/>
  <c r="H13" i="7"/>
  <c r="E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1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0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sharedStrings.xml><?xml version="1.0" encoding="utf-8"?>
<sst xmlns="http://schemas.openxmlformats.org/spreadsheetml/2006/main" count="344" uniqueCount="150">
  <si>
    <t>登録鳶・土工基幹技能者講習受講申込書</t>
    <rPh sb="0" eb="2">
      <t>トウロク</t>
    </rPh>
    <rPh sb="2" eb="3">
      <t>トビ</t>
    </rPh>
    <rPh sb="4" eb="5">
      <t>ツチ</t>
    </rPh>
    <rPh sb="5" eb="6">
      <t>コウ</t>
    </rPh>
    <rPh sb="6" eb="8">
      <t>キカン</t>
    </rPh>
    <rPh sb="8" eb="11">
      <t>ギノウシャ</t>
    </rPh>
    <rPh sb="11" eb="13">
      <t>コウシュウ</t>
    </rPh>
    <rPh sb="13" eb="15">
      <t>ジュコウ</t>
    </rPh>
    <rPh sb="15" eb="18">
      <t>モウシコミショ</t>
    </rPh>
    <phoneticPr fontId="1"/>
  </si>
  <si>
    <t>登録鳶・土工基幹技能者講習を受講したいので、下記の通り申し込みます。</t>
    <rPh sb="0" eb="2">
      <t>トウロク</t>
    </rPh>
    <rPh sb="2" eb="3">
      <t>トビ</t>
    </rPh>
    <rPh sb="4" eb="11">
      <t>ドコウキカンギノウシャ</t>
    </rPh>
    <rPh sb="11" eb="13">
      <t>コウシュウ</t>
    </rPh>
    <rPh sb="14" eb="16">
      <t>ジュコウ</t>
    </rPh>
    <rPh sb="22" eb="24">
      <t>カキ</t>
    </rPh>
    <rPh sb="25" eb="26">
      <t>トオ</t>
    </rPh>
    <rPh sb="27" eb="28">
      <t>モウ</t>
    </rPh>
    <rPh sb="29" eb="30">
      <t>コ</t>
    </rPh>
    <phoneticPr fontId="1"/>
  </si>
  <si>
    <t>日本鳶工業連合会</t>
    <rPh sb="0" eb="2">
      <t>ニホン</t>
    </rPh>
    <rPh sb="2" eb="3">
      <t>トビ</t>
    </rPh>
    <rPh sb="3" eb="5">
      <t>コウギョウ</t>
    </rPh>
    <rPh sb="5" eb="8">
      <t>レンゴウカイ</t>
    </rPh>
    <phoneticPr fontId="1"/>
  </si>
  <si>
    <t>殿</t>
    <rPh sb="0" eb="1">
      <t>ドノ</t>
    </rPh>
    <phoneticPr fontId="1"/>
  </si>
  <si>
    <t>フリガナ</t>
    <phoneticPr fontId="1"/>
  </si>
  <si>
    <t>性　別</t>
    <rPh sb="0" eb="1">
      <t>セイ</t>
    </rPh>
    <rPh sb="2" eb="3">
      <t>ベツ</t>
    </rPh>
    <phoneticPr fontId="1"/>
  </si>
  <si>
    <t>受講者　　　　　　　　　　　　　　　　　　　　　　　　　　　　　氏   名</t>
    <rPh sb="0" eb="3">
      <t>ジュコウシャ</t>
    </rPh>
    <rPh sb="32" eb="33">
      <t>シ</t>
    </rPh>
    <rPh sb="36" eb="37">
      <t>メイ</t>
    </rPh>
    <phoneticPr fontId="1"/>
  </si>
  <si>
    <t>本　籍　地</t>
    <rPh sb="0" eb="1">
      <t>ホン</t>
    </rPh>
    <rPh sb="2" eb="3">
      <t>セキ</t>
    </rPh>
    <rPh sb="4" eb="5">
      <t>チ</t>
    </rPh>
    <phoneticPr fontId="1"/>
  </si>
  <si>
    <t>住　所</t>
    <rPh sb="0" eb="1">
      <t>ジュウ</t>
    </rPh>
    <rPh sb="2" eb="3">
      <t>ショ</t>
    </rPh>
    <phoneticPr fontId="1"/>
  </si>
  <si>
    <t>Ｔｅｌ</t>
    <phoneticPr fontId="1"/>
  </si>
  <si>
    <t>Fax</t>
    <phoneticPr fontId="1"/>
  </si>
  <si>
    <t>資格基準　</t>
    <rPh sb="0" eb="2">
      <t>シカク</t>
    </rPh>
    <rPh sb="2" eb="4">
      <t>キジュン</t>
    </rPh>
    <phoneticPr fontId="1"/>
  </si>
  <si>
    <t>①とび一級技能士</t>
    <rPh sb="3" eb="5">
      <t>イッキュウ</t>
    </rPh>
    <rPh sb="5" eb="8">
      <t>ギノウシ</t>
    </rPh>
    <phoneticPr fontId="1"/>
  </si>
  <si>
    <t>第</t>
    <rPh sb="0" eb="1">
      <t>ダイ</t>
    </rPh>
    <phoneticPr fontId="1"/>
  </si>
  <si>
    <t>②１級又は２級建築施工管理技士</t>
    <rPh sb="2" eb="3">
      <t>キュウ</t>
    </rPh>
    <rPh sb="3" eb="4">
      <t>マタ</t>
    </rPh>
    <rPh sb="6" eb="7">
      <t>キュウ</t>
    </rPh>
    <rPh sb="7" eb="9">
      <t>ケンチク</t>
    </rPh>
    <rPh sb="9" eb="11">
      <t>セコウ</t>
    </rPh>
    <rPh sb="11" eb="13">
      <t>カンリ</t>
    </rPh>
    <rPh sb="13" eb="15">
      <t>ギシ</t>
    </rPh>
    <phoneticPr fontId="1"/>
  </si>
  <si>
    <t>③１級又は２級土木施工管理技士</t>
    <rPh sb="2" eb="3">
      <t>キュウ</t>
    </rPh>
    <rPh sb="3" eb="4">
      <t>マタ</t>
    </rPh>
    <rPh sb="6" eb="7">
      <t>キュウ</t>
    </rPh>
    <rPh sb="7" eb="9">
      <t>ドボク</t>
    </rPh>
    <rPh sb="9" eb="11">
      <t>セコウ</t>
    </rPh>
    <rPh sb="11" eb="13">
      <t>カンリ</t>
    </rPh>
    <rPh sb="13" eb="15">
      <t>ギシ</t>
    </rPh>
    <phoneticPr fontId="1"/>
  </si>
  <si>
    <t>※上記①～③いずれかの資格を有すること。　合格証明書のコピーを添付願います。</t>
    <rPh sb="1" eb="3">
      <t>ジョウキ</t>
    </rPh>
    <rPh sb="11" eb="13">
      <t>シカク</t>
    </rPh>
    <rPh sb="14" eb="15">
      <t>ユウ</t>
    </rPh>
    <rPh sb="21" eb="23">
      <t>ゴウカク</t>
    </rPh>
    <rPh sb="23" eb="26">
      <t>ショウメイショ</t>
    </rPh>
    <rPh sb="31" eb="33">
      <t>テンプ</t>
    </rPh>
    <rPh sb="33" eb="34">
      <t>ネガ</t>
    </rPh>
    <phoneticPr fontId="1"/>
  </si>
  <si>
    <t>経験基準</t>
    <rPh sb="0" eb="2">
      <t>ケイケン</t>
    </rPh>
    <rPh sb="2" eb="4">
      <t>キジュン</t>
    </rPh>
    <phoneticPr fontId="1"/>
  </si>
  <si>
    <t xml:space="preserve"> 実務経験年数内、職長経験年数（８年以上）</t>
    <rPh sb="17" eb="18">
      <t>ネン</t>
    </rPh>
    <rPh sb="18" eb="20">
      <t>イジョウ</t>
    </rPh>
    <phoneticPr fontId="1"/>
  </si>
  <si>
    <t>※上記職長経験証明として安衛法に基づく職長教育修了証のコピーまたは元請の証明書を添付願います。</t>
    <rPh sb="1" eb="3">
      <t>ジョウキ</t>
    </rPh>
    <rPh sb="3" eb="5">
      <t>ショクチョウ</t>
    </rPh>
    <rPh sb="5" eb="7">
      <t>ケイケン</t>
    </rPh>
    <rPh sb="7" eb="9">
      <t>ショウメイ</t>
    </rPh>
    <rPh sb="12" eb="14">
      <t>ヤスエ</t>
    </rPh>
    <rPh sb="14" eb="15">
      <t>ホウ</t>
    </rPh>
    <rPh sb="16" eb="17">
      <t>モト</t>
    </rPh>
    <rPh sb="19" eb="21">
      <t>ショクチョウ</t>
    </rPh>
    <rPh sb="21" eb="23">
      <t>キョウイク</t>
    </rPh>
    <rPh sb="23" eb="25">
      <t>シュウリョウ</t>
    </rPh>
    <rPh sb="25" eb="26">
      <t>アカシ</t>
    </rPh>
    <rPh sb="33" eb="35">
      <t>モトウ</t>
    </rPh>
    <rPh sb="36" eb="39">
      <t>ショウメイショ</t>
    </rPh>
    <rPh sb="40" eb="42">
      <t>テンプ</t>
    </rPh>
    <rPh sb="42" eb="43">
      <t>ネガ</t>
    </rPh>
    <phoneticPr fontId="1"/>
  </si>
  <si>
    <t>登録鳶･土工基幹技能者受講資格者証明書</t>
    <rPh sb="0" eb="2">
      <t>トウロク</t>
    </rPh>
    <rPh sb="2" eb="3">
      <t>トビ</t>
    </rPh>
    <rPh sb="4" eb="5">
      <t>ド</t>
    </rPh>
    <rPh sb="5" eb="6">
      <t>コウ</t>
    </rPh>
    <rPh sb="6" eb="8">
      <t>キカン</t>
    </rPh>
    <rPh sb="8" eb="11">
      <t>ギノウシャ</t>
    </rPh>
    <rPh sb="11" eb="13">
      <t>ジュコウ</t>
    </rPh>
    <rPh sb="13" eb="16">
      <t>シカクシャ</t>
    </rPh>
    <rPh sb="16" eb="19">
      <t>ショウメイショ</t>
    </rPh>
    <phoneticPr fontId="1"/>
  </si>
  <si>
    <t>会 社 名</t>
    <rPh sb="0" eb="1">
      <t>カイ</t>
    </rPh>
    <rPh sb="2" eb="3">
      <t>シャ</t>
    </rPh>
    <rPh sb="4" eb="5">
      <t>メイ</t>
    </rPh>
    <phoneticPr fontId="1"/>
  </si>
  <si>
    <t>住　　所</t>
    <rPh sb="0" eb="1">
      <t>ジュウ</t>
    </rPh>
    <rPh sb="3" eb="4">
      <t>ショ</t>
    </rPh>
    <phoneticPr fontId="1"/>
  </si>
  <si>
    <t>T　E　L</t>
    <phoneticPr fontId="1"/>
  </si>
  <si>
    <t>受講票</t>
    <rPh sb="0" eb="2">
      <t>ジュコウ</t>
    </rPh>
    <rPh sb="2" eb="3">
      <t>ヒョウ</t>
    </rPh>
    <phoneticPr fontId="1"/>
  </si>
  <si>
    <t>代表者名</t>
    <rPh sb="0" eb="2">
      <t>ダイヒョウ</t>
    </rPh>
    <rPh sb="2" eb="3">
      <t>モノ</t>
    </rPh>
    <rPh sb="3" eb="4">
      <t>メイ</t>
    </rPh>
    <phoneticPr fontId="1"/>
  </si>
  <si>
    <t>(一社)</t>
    <rPh sb="1" eb="3">
      <t>イチシャ</t>
    </rPh>
    <phoneticPr fontId="1"/>
  </si>
  <si>
    <t xml:space="preserve">※申込み書のエクセル形式文書でございますが、
国土交通省に提出しておりますので、縮尺等は変えずに、入力頂くか印刷したものにご記入して
頂きますようお願い致します
登録鳶・土工基幹技能者実務経験証明書につきましては、縮尺等変更（上２段はチェックのため、そのまま記載例を消さずにお願い致します）されますと無効となりますので、ご注意願います
</t>
    <phoneticPr fontId="1"/>
  </si>
  <si>
    <t>年</t>
    <rPh sb="0" eb="1">
      <t>ネン</t>
    </rPh>
    <phoneticPr fontId="1"/>
  </si>
  <si>
    <t>月</t>
    <rPh sb="0" eb="1">
      <t>ツキ</t>
    </rPh>
    <phoneticPr fontId="1"/>
  </si>
  <si>
    <t>日</t>
    <rPh sb="0" eb="1">
      <t>ヒ</t>
    </rPh>
    <phoneticPr fontId="1"/>
  </si>
  <si>
    <t>-</t>
    <phoneticPr fontId="1"/>
  </si>
  <si>
    <t>年齢(歳)</t>
    <rPh sb="0" eb="1">
      <t>トシ</t>
    </rPh>
    <rPh sb="1" eb="2">
      <t>ヨワイ</t>
    </rPh>
    <rPh sb="3" eb="4">
      <t>サイ</t>
    </rPh>
    <phoneticPr fontId="1"/>
  </si>
  <si>
    <t>元号</t>
    <rPh sb="0" eb="2">
      <t>ゲンゴウ</t>
    </rPh>
    <phoneticPr fontId="1"/>
  </si>
  <si>
    <t>開催日</t>
    <rPh sb="0" eb="3">
      <t>カイサイビ</t>
    </rPh>
    <phoneticPr fontId="1"/>
  </si>
  <si>
    <t>開催地</t>
    <rPh sb="0" eb="3">
      <t>カイサイチ</t>
    </rPh>
    <phoneticPr fontId="1"/>
  </si>
  <si>
    <t>Tel</t>
    <phoneticPr fontId="1"/>
  </si>
  <si>
    <t>令和</t>
    <rPh sb="0" eb="2">
      <t>レイワ</t>
    </rPh>
    <phoneticPr fontId="1"/>
  </si>
  <si>
    <t>㊞</t>
    <phoneticPr fontId="1"/>
  </si>
  <si>
    <t>取得日</t>
    <rPh sb="0" eb="2">
      <t>シュトク</t>
    </rPh>
    <rPh sb="2" eb="3">
      <t>ビ</t>
    </rPh>
    <phoneticPr fontId="1"/>
  </si>
  <si>
    <t>生年月日(和暦)</t>
    <rPh sb="0" eb="2">
      <t>セイネン</t>
    </rPh>
    <rPh sb="2" eb="4">
      <t>ツキヒ</t>
    </rPh>
    <rPh sb="5" eb="7">
      <t>ワレキ</t>
    </rPh>
    <phoneticPr fontId="1"/>
  </si>
  <si>
    <t>号</t>
    <rPh sb="0" eb="1">
      <t>ゴウ</t>
    </rPh>
    <phoneticPr fontId="1"/>
  </si>
  <si>
    <t xml:space="preserve"> とび・土工工事に関して、これまでの実務経験年数（１０年以上）</t>
    <rPh sb="27" eb="28">
      <t>ネン</t>
    </rPh>
    <rPh sb="28" eb="30">
      <t>イジョウ</t>
    </rPh>
    <phoneticPr fontId="1"/>
  </si>
  <si>
    <t>昭和</t>
    <rPh sb="0" eb="2">
      <t>ショウワ</t>
    </rPh>
    <phoneticPr fontId="1"/>
  </si>
  <si>
    <t>平成</t>
    <rPh sb="0" eb="2">
      <t>ヘイセイ</t>
    </rPh>
    <phoneticPr fontId="1"/>
  </si>
  <si>
    <t>性別</t>
    <rPh sb="0" eb="2">
      <t>セイベツ</t>
    </rPh>
    <phoneticPr fontId="1"/>
  </si>
  <si>
    <t>男</t>
    <rPh sb="0" eb="1">
      <t>オトコ</t>
    </rPh>
    <phoneticPr fontId="1"/>
  </si>
  <si>
    <t>女</t>
    <rPh sb="0" eb="1">
      <t>オンナ</t>
    </rPh>
    <phoneticPr fontId="1"/>
  </si>
  <si>
    <t>送付先</t>
    <rPh sb="0" eb="3">
      <t>ソウフサキ</t>
    </rPh>
    <phoneticPr fontId="1"/>
  </si>
  <si>
    <t>2.　非会員</t>
    <rPh sb="3" eb="4">
      <t>ヒ</t>
    </rPh>
    <rPh sb="4" eb="6">
      <t>カイイン</t>
    </rPh>
    <phoneticPr fontId="1"/>
  </si>
  <si>
    <t>会員有無</t>
    <rPh sb="0" eb="2">
      <t>カイイン</t>
    </rPh>
    <rPh sb="2" eb="4">
      <t>ウム</t>
    </rPh>
    <phoneticPr fontId="1"/>
  </si>
  <si>
    <t>1.　会　員</t>
    <rPh sb="3" eb="4">
      <t>カイ</t>
    </rPh>
    <rPh sb="5" eb="6">
      <t>イン</t>
    </rPh>
    <phoneticPr fontId="1"/>
  </si>
  <si>
    <t>証明者:</t>
    <rPh sb="0" eb="2">
      <t>ショウメイ</t>
    </rPh>
    <rPh sb="2" eb="3">
      <t>シャ</t>
    </rPh>
    <phoneticPr fontId="1"/>
  </si>
  <si>
    <t>(一社)</t>
    <rPh sb="1" eb="2">
      <t>イチ</t>
    </rPh>
    <rPh sb="2" eb="3">
      <t>シャ</t>
    </rPh>
    <phoneticPr fontId="1"/>
  </si>
  <si>
    <t>(一社)</t>
    <rPh sb="1" eb="3">
      <t>イッシャ</t>
    </rPh>
    <phoneticPr fontId="1"/>
  </si>
  <si>
    <t>会社名</t>
    <rPh sb="0" eb="1">
      <t>カイ</t>
    </rPh>
    <rPh sb="1" eb="2">
      <t>シャ</t>
    </rPh>
    <rPh sb="2" eb="3">
      <t>メイ</t>
    </rPh>
    <phoneticPr fontId="1"/>
  </si>
  <si>
    <t>会場</t>
    <rPh sb="0" eb="2">
      <t>カイジョウ</t>
    </rPh>
    <phoneticPr fontId="1"/>
  </si>
  <si>
    <t>受付印</t>
    <rPh sb="0" eb="2">
      <t>ウケツケ</t>
    </rPh>
    <rPh sb="2" eb="3">
      <t>イン</t>
    </rPh>
    <phoneticPr fontId="1"/>
  </si>
  <si>
    <t>入金確認</t>
    <rPh sb="0" eb="2">
      <t>ニュウキン</t>
    </rPh>
    <rPh sb="2" eb="4">
      <t>カクニン</t>
    </rPh>
    <phoneticPr fontId="1"/>
  </si>
  <si>
    <t>書類確認</t>
    <rPh sb="0" eb="2">
      <t>ショルイ</t>
    </rPh>
    <rPh sb="2" eb="4">
      <t>カクニン</t>
    </rPh>
    <phoneticPr fontId="1"/>
  </si>
  <si>
    <t>資格確認</t>
    <rPh sb="0" eb="2">
      <t>シカク</t>
    </rPh>
    <rPh sb="2" eb="4">
      <t>カクニン</t>
    </rPh>
    <phoneticPr fontId="1"/>
  </si>
  <si>
    <t>受講者No.</t>
    <rPh sb="0" eb="3">
      <t>ジュコウシャ</t>
    </rPh>
    <phoneticPr fontId="1"/>
  </si>
  <si>
    <t>修了証No.</t>
    <rPh sb="0" eb="2">
      <t>シュウリョウ</t>
    </rPh>
    <rPh sb="2" eb="3">
      <t>ショウ</t>
    </rPh>
    <phoneticPr fontId="1"/>
  </si>
  <si>
    <t xml:space="preserve">-     </t>
    <phoneticPr fontId="1"/>
  </si>
  <si>
    <t>Eﾒｰﾙ
ｱﾄﾞﾚｽ</t>
    <phoneticPr fontId="1"/>
  </si>
  <si>
    <t>会社
住所</t>
    <rPh sb="0" eb="2">
      <t>カイシャ</t>
    </rPh>
    <rPh sb="3" eb="5">
      <t>ジュウショ</t>
    </rPh>
    <phoneticPr fontId="1"/>
  </si>
  <si>
    <t>〒</t>
    <phoneticPr fontId="1"/>
  </si>
  <si>
    <t>大阪</t>
    <rPh sb="0" eb="2">
      <t>オオサカ</t>
    </rPh>
    <phoneticPr fontId="1"/>
  </si>
  <si>
    <t>1.　会　社</t>
    <rPh sb="3" eb="4">
      <t>カイ</t>
    </rPh>
    <rPh sb="5" eb="6">
      <t>シャ</t>
    </rPh>
    <phoneticPr fontId="1"/>
  </si>
  <si>
    <t>2.　自　宅</t>
    <rPh sb="3" eb="4">
      <t>ジ</t>
    </rPh>
    <rPh sb="5" eb="6">
      <t>タク</t>
    </rPh>
    <phoneticPr fontId="1"/>
  </si>
  <si>
    <t>日本躯体の構成団体の会員有無（「1.会員」、「2.非会員」のいずれかを選択）</t>
    <rPh sb="0" eb="2">
      <t>ニホン</t>
    </rPh>
    <rPh sb="2" eb="4">
      <t>クタイ</t>
    </rPh>
    <rPh sb="5" eb="7">
      <t>コウセイ</t>
    </rPh>
    <rPh sb="7" eb="9">
      <t>ダンタイ</t>
    </rPh>
    <rPh sb="10" eb="12">
      <t>カイイン</t>
    </rPh>
    <rPh sb="12" eb="14">
      <t>ウム</t>
    </rPh>
    <rPh sb="18" eb="20">
      <t>カイイン</t>
    </rPh>
    <rPh sb="25" eb="26">
      <t>ヒ</t>
    </rPh>
    <rPh sb="26" eb="28">
      <t>カイイン</t>
    </rPh>
    <rPh sb="35" eb="37">
      <t>センタク</t>
    </rPh>
    <phoneticPr fontId="1"/>
  </si>
  <si>
    <t>講習修了証等の送付先（「1.会社」、「2.自宅」のいずれかを選択）</t>
    <rPh sb="5" eb="6">
      <t>トウ</t>
    </rPh>
    <rPh sb="14" eb="16">
      <t>カイシャ</t>
    </rPh>
    <rPh sb="21" eb="23">
      <t>ジタク</t>
    </rPh>
    <rPh sb="30" eb="32">
      <t>センタク</t>
    </rPh>
    <phoneticPr fontId="1"/>
  </si>
  <si>
    <t>県</t>
  </si>
  <si>
    <t>＜選択＞</t>
    <rPh sb="1" eb="3">
      <t>センタク</t>
    </rPh>
    <phoneticPr fontId="1"/>
  </si>
  <si>
    <t>＜いずれか選択ください＞</t>
    <rPh sb="5" eb="7">
      <t>センタク</t>
    </rPh>
    <phoneticPr fontId="1"/>
  </si>
  <si>
    <t>＜選択ください＞</t>
    <rPh sb="1" eb="3">
      <t>センタク</t>
    </rPh>
    <phoneticPr fontId="1"/>
  </si>
  <si>
    <t>兵庫</t>
    <rPh sb="0" eb="2">
      <t>ヒョウゴ</t>
    </rPh>
    <phoneticPr fontId="1"/>
  </si>
  <si>
    <t>699</t>
    <phoneticPr fontId="1"/>
  </si>
  <si>
    <t>06</t>
    <phoneticPr fontId="1"/>
  </si>
  <si>
    <t>1234</t>
    <phoneticPr fontId="1"/>
  </si>
  <si>
    <t>5678</t>
    <phoneticPr fontId="1"/>
  </si>
  <si>
    <t>5679</t>
    <phoneticPr fontId="1"/>
  </si>
  <si>
    <t>06-1234-5678</t>
    <phoneticPr fontId="1"/>
  </si>
  <si>
    <t>講習開催地・日程</t>
    <rPh sb="6" eb="8">
      <t>ニッテイ</t>
    </rPh>
    <phoneticPr fontId="1"/>
  </si>
  <si>
    <t>&lt;印&gt;</t>
    <rPh sb="1" eb="2">
      <t>イン</t>
    </rPh>
    <phoneticPr fontId="1"/>
  </si>
  <si>
    <t>受講申請者の申込書記載内容については上記の通りであることを証明します。</t>
    <rPh sb="0" eb="2">
      <t>ジュコウ</t>
    </rPh>
    <rPh sb="2" eb="5">
      <t>シンセイシャ</t>
    </rPh>
    <rPh sb="6" eb="8">
      <t>モウシコミ</t>
    </rPh>
    <rPh sb="8" eb="9">
      <t>ショ</t>
    </rPh>
    <rPh sb="9" eb="11">
      <t>キサイ</t>
    </rPh>
    <rPh sb="11" eb="13">
      <t>ナイヨウ</t>
    </rPh>
    <rPh sb="18" eb="20">
      <t>ジョウキ</t>
    </rPh>
    <rPh sb="21" eb="22">
      <t>トオ</t>
    </rPh>
    <rPh sb="29" eb="31">
      <t>ショウメイ</t>
    </rPh>
    <phoneticPr fontId="1"/>
  </si>
  <si>
    <t>日本建設軀体工事業団体連合会</t>
    <rPh sb="0" eb="2">
      <t>ニホン</t>
    </rPh>
    <rPh sb="2" eb="4">
      <t>ケンセツ</t>
    </rPh>
    <rPh sb="4" eb="5">
      <t>カラダ</t>
    </rPh>
    <rPh sb="5" eb="6">
      <t>カラダ</t>
    </rPh>
    <rPh sb="6" eb="7">
      <t>コウ</t>
    </rPh>
    <rPh sb="7" eb="9">
      <t>ジギョウ</t>
    </rPh>
    <rPh sb="9" eb="11">
      <t>ダンタイ</t>
    </rPh>
    <rPh sb="11" eb="13">
      <t>レンゴウ</t>
    </rPh>
    <rPh sb="13" eb="14">
      <t>カイ</t>
    </rPh>
    <phoneticPr fontId="1"/>
  </si>
  <si>
    <t>日本建設軀体工事業団体連合会</t>
    <rPh sb="0" eb="2">
      <t>ニホン</t>
    </rPh>
    <rPh sb="2" eb="4">
      <t>ケンセツ</t>
    </rPh>
    <rPh sb="4" eb="6">
      <t>クタイ</t>
    </rPh>
    <rPh sb="6" eb="7">
      <t>コウ</t>
    </rPh>
    <rPh sb="7" eb="9">
      <t>ジギョウ</t>
    </rPh>
    <rPh sb="9" eb="11">
      <t>ダンタイ</t>
    </rPh>
    <rPh sb="11" eb="13">
      <t>レンゴウ</t>
    </rPh>
    <rPh sb="13" eb="14">
      <t>カイ</t>
    </rPh>
    <phoneticPr fontId="1"/>
  </si>
  <si>
    <t>ケンセツ　ダイジロウ</t>
    <phoneticPr fontId="1"/>
  </si>
  <si>
    <t>建設　大二郎</t>
    <rPh sb="0" eb="2">
      <t>ケンセツ</t>
    </rPh>
    <rPh sb="3" eb="6">
      <t>ダイジロウ</t>
    </rPh>
    <phoneticPr fontId="1"/>
  </si>
  <si>
    <t>0001</t>
    <phoneticPr fontId="1"/>
  </si>
  <si>
    <t>〇〇県〇〇市〇〇〇　1-2-3-400</t>
    <rPh sb="2" eb="3">
      <t>ケン</t>
    </rPh>
    <rPh sb="5" eb="6">
      <t>シ</t>
    </rPh>
    <phoneticPr fontId="1"/>
  </si>
  <si>
    <t>999</t>
    <phoneticPr fontId="1"/>
  </si>
  <si>
    <t>9999</t>
    <phoneticPr fontId="1"/>
  </si>
  <si>
    <t>d-ken@ooop.ne.jp</t>
    <phoneticPr fontId="1"/>
  </si>
  <si>
    <t>大坂建設</t>
    <rPh sb="0" eb="2">
      <t>オオサカ</t>
    </rPh>
    <rPh sb="2" eb="4">
      <t>ケンセツ</t>
    </rPh>
    <phoneticPr fontId="1"/>
  </si>
  <si>
    <t>0009</t>
    <phoneticPr fontId="1"/>
  </si>
  <si>
    <t>799</t>
    <phoneticPr fontId="1"/>
  </si>
  <si>
    <t>大阪府□□市□□町　3-4-12-123</t>
    <rPh sb="0" eb="3">
      <t>オオサカフ</t>
    </rPh>
    <rPh sb="5" eb="6">
      <t>シ</t>
    </rPh>
    <rPh sb="8" eb="9">
      <t>マチ</t>
    </rPh>
    <phoneticPr fontId="1"/>
  </si>
  <si>
    <t>C099999999</t>
    <phoneticPr fontId="1"/>
  </si>
  <si>
    <t>大阪府□□市□□町　3-4-12-123</t>
    <phoneticPr fontId="1"/>
  </si>
  <si>
    <t>代表取締役　　大坂　一朗</t>
    <rPh sb="0" eb="2">
      <t>ダイヒョウ</t>
    </rPh>
    <rPh sb="2" eb="5">
      <t>トリシマリヤク</t>
    </rPh>
    <rPh sb="7" eb="9">
      <t>オオサカ</t>
    </rPh>
    <rPh sb="10" eb="12">
      <t>イチロウ</t>
    </rPh>
    <phoneticPr fontId="1"/>
  </si>
  <si>
    <t>年</t>
    <rPh sb="0" eb="1">
      <t>ネン</t>
    </rPh>
    <phoneticPr fontId="1"/>
  </si>
  <si>
    <t>カ月</t>
    <rPh sb="1" eb="2">
      <t>ツキ</t>
    </rPh>
    <phoneticPr fontId="1"/>
  </si>
  <si>
    <t>新規
講習用</t>
    <rPh sb="0" eb="2">
      <t>シンキ</t>
    </rPh>
    <rPh sb="3" eb="5">
      <t>コウシュウ</t>
    </rPh>
    <rPh sb="5" eb="6">
      <t>ヨウ</t>
    </rPh>
    <phoneticPr fontId="1"/>
  </si>
  <si>
    <t>★「実務経験証明書」の合計年数・職長経験年数を
　　転記してください。</t>
    <rPh sb="2" eb="4">
      <t>ジツム</t>
    </rPh>
    <rPh sb="4" eb="6">
      <t>ケイケン</t>
    </rPh>
    <rPh sb="6" eb="9">
      <t>ショウメイショ</t>
    </rPh>
    <rPh sb="11" eb="13">
      <t>ゴウケイ</t>
    </rPh>
    <rPh sb="13" eb="15">
      <t>ネンスウ</t>
    </rPh>
    <rPh sb="16" eb="18">
      <t>ショクチョウ</t>
    </rPh>
    <rPh sb="18" eb="20">
      <t>ケイケン</t>
    </rPh>
    <rPh sb="20" eb="22">
      <t>ネンスウ</t>
    </rPh>
    <rPh sb="26" eb="28">
      <t>テンキ</t>
    </rPh>
    <phoneticPr fontId="1"/>
  </si>
  <si>
    <r>
      <t xml:space="preserve">
【会員有無欄について&lt;補足説明&gt;】
</t>
    </r>
    <r>
      <rPr>
        <sz val="12"/>
        <color rgb="FFFF0000"/>
        <rFont val="ＭＳ Ｐゴシック"/>
        <family val="3"/>
        <charset val="128"/>
      </rPr>
      <t>　・日本躯体は、次の8つの地区の構成団体があります。
　　所属会社が、この構成団体の会員企業の場合は
　　「1.会員」を、会員企業でない場合は「2.非会員」を
　　選択してください。
　　　≪構成団体名≫
　　　</t>
    </r>
    <r>
      <rPr>
        <sz val="10"/>
        <color rgb="FFFF0000"/>
        <rFont val="ＭＳ Ｐゴシック"/>
        <family val="3"/>
        <charset val="128"/>
      </rPr>
      <t>北海道建設作工技建協同組合、東北建設軀体工業会、
　　　 東京建設軀体工業協同組合、東海建設軀体工業会、
　　　 近畿建設軀体工業協同組合、中国建設軀体工業連合会、
　　　 九州建設軀体工事業団体連合会、四国建設軀体工業連合会</t>
    </r>
    <r>
      <rPr>
        <sz val="12"/>
        <color rgb="FFFF0000"/>
        <rFont val="ＭＳ Ｐゴシック"/>
        <family val="3"/>
        <charset val="128"/>
      </rPr>
      <t xml:space="preserve">
　</t>
    </r>
    <rPh sb="2" eb="4">
      <t>カイイン</t>
    </rPh>
    <rPh sb="4" eb="6">
      <t>ウム</t>
    </rPh>
    <rPh sb="6" eb="7">
      <t>ラン</t>
    </rPh>
    <rPh sb="12" eb="14">
      <t>ホソク</t>
    </rPh>
    <rPh sb="14" eb="16">
      <t>セツメイ</t>
    </rPh>
    <rPh sb="21" eb="23">
      <t>ニホン</t>
    </rPh>
    <rPh sb="23" eb="25">
      <t>クタイ</t>
    </rPh>
    <rPh sb="27" eb="28">
      <t>ツギ</t>
    </rPh>
    <rPh sb="32" eb="34">
      <t>チク</t>
    </rPh>
    <rPh sb="35" eb="37">
      <t>コウセイ</t>
    </rPh>
    <rPh sb="37" eb="39">
      <t>ダンタイ</t>
    </rPh>
    <rPh sb="48" eb="50">
      <t>ショゾク</t>
    </rPh>
    <rPh sb="50" eb="52">
      <t>カイシャ</t>
    </rPh>
    <rPh sb="56" eb="58">
      <t>コウセイ</t>
    </rPh>
    <rPh sb="58" eb="60">
      <t>ダンタイ</t>
    </rPh>
    <rPh sb="61" eb="63">
      <t>カイイン</t>
    </rPh>
    <rPh sb="63" eb="65">
      <t>キギョウ</t>
    </rPh>
    <rPh sb="66" eb="68">
      <t>バアイ</t>
    </rPh>
    <rPh sb="75" eb="77">
      <t>カイイン</t>
    </rPh>
    <rPh sb="80" eb="82">
      <t>カイイン</t>
    </rPh>
    <rPh sb="82" eb="84">
      <t>キギョウ</t>
    </rPh>
    <rPh sb="87" eb="89">
      <t>バアイ</t>
    </rPh>
    <rPh sb="93" eb="94">
      <t>ヒ</t>
    </rPh>
    <rPh sb="94" eb="96">
      <t>カイイン</t>
    </rPh>
    <rPh sb="101" eb="103">
      <t>センタク</t>
    </rPh>
    <rPh sb="116" eb="118">
      <t>コウセイ</t>
    </rPh>
    <rPh sb="118" eb="120">
      <t>ダンタイ</t>
    </rPh>
    <rPh sb="120" eb="121">
      <t>メイ</t>
    </rPh>
    <phoneticPr fontId="1"/>
  </si>
  <si>
    <r>
      <t xml:space="preserve">書類郵送の際は、
</t>
    </r>
    <r>
      <rPr>
        <b/>
        <u/>
        <sz val="14"/>
        <rFont val="ＭＳ Ｐ明朝"/>
        <family val="1"/>
        <charset val="128"/>
      </rPr>
      <t>別紙の「申込書類送り状」を使用</t>
    </r>
    <r>
      <rPr>
        <sz val="14"/>
        <rFont val="ＭＳ Ｐ明朝"/>
        <family val="1"/>
        <charset val="128"/>
      </rPr>
      <t>し、
必要書類の送付もれがないよう、
ご確認ください</t>
    </r>
    <phoneticPr fontId="1"/>
  </si>
  <si>
    <t>一般社団法人　日本建設躯体工事業団体連合会</t>
  </si>
  <si>
    <t>登録鳶・土工基幹技能講習事務所　行</t>
    <rPh sb="0" eb="2">
      <t>トウロク</t>
    </rPh>
    <rPh sb="2" eb="3">
      <t>トビ</t>
    </rPh>
    <rPh sb="4" eb="6">
      <t>ドコウ</t>
    </rPh>
    <rPh sb="6" eb="12">
      <t>キカンギノウコウシュウ</t>
    </rPh>
    <rPh sb="12" eb="14">
      <t>ジム</t>
    </rPh>
    <rPh sb="14" eb="15">
      <t>ショ</t>
    </rPh>
    <rPh sb="16" eb="17">
      <t>イ</t>
    </rPh>
    <phoneticPr fontId="36"/>
  </si>
  <si>
    <t>会社名:</t>
    <rPh sb="0" eb="3">
      <t>カイシャメイ</t>
    </rPh>
    <phoneticPr fontId="36"/>
  </si>
  <si>
    <t>担当者名:</t>
    <rPh sb="0" eb="3">
      <t>タントウシャ</t>
    </rPh>
    <rPh sb="3" eb="4">
      <t>メイ</t>
    </rPh>
    <phoneticPr fontId="36"/>
  </si>
  <si>
    <t>電話番号:</t>
    <rPh sb="0" eb="2">
      <t>デンワ</t>
    </rPh>
    <rPh sb="2" eb="4">
      <t>バンゴウ</t>
    </rPh>
    <phoneticPr fontId="36"/>
  </si>
  <si>
    <t>FAX:</t>
    <phoneticPr fontId="36"/>
  </si>
  <si>
    <t>記</t>
    <rPh sb="0" eb="1">
      <t>キ</t>
    </rPh>
    <phoneticPr fontId="36"/>
  </si>
  <si>
    <t>１．受講申込者氏名</t>
    <rPh sb="2" eb="4">
      <t>ジュコウ</t>
    </rPh>
    <rPh sb="4" eb="6">
      <t>モウシコミ</t>
    </rPh>
    <rPh sb="6" eb="7">
      <t>シャ</t>
    </rPh>
    <rPh sb="7" eb="9">
      <t>シメイ</t>
    </rPh>
    <phoneticPr fontId="36"/>
  </si>
  <si>
    <t>氏</t>
    <rPh sb="0" eb="1">
      <t>シ</t>
    </rPh>
    <phoneticPr fontId="36"/>
  </si>
  <si>
    <r>
      <t>２．送付物　</t>
    </r>
    <r>
      <rPr>
        <sz val="12"/>
        <color theme="1"/>
        <rFont val="ＭＳ Ｐゴシック"/>
        <family val="3"/>
        <charset val="128"/>
      </rPr>
      <t>※同封を確認後、以下の □ 内にチェックください。</t>
    </r>
    <rPh sb="2" eb="4">
      <t>ソウフ</t>
    </rPh>
    <rPh sb="4" eb="5">
      <t>ブツ</t>
    </rPh>
    <rPh sb="7" eb="9">
      <t>ドウフウ</t>
    </rPh>
    <rPh sb="10" eb="12">
      <t>カクニン</t>
    </rPh>
    <rPh sb="12" eb="13">
      <t>ゴ</t>
    </rPh>
    <rPh sb="14" eb="16">
      <t>イカ</t>
    </rPh>
    <rPh sb="20" eb="21">
      <t>ナイ</t>
    </rPh>
    <phoneticPr fontId="36"/>
  </si>
  <si>
    <t>新規講習受講申込書</t>
    <rPh sb="0" eb="2">
      <t>シンキ</t>
    </rPh>
    <phoneticPr fontId="1"/>
  </si>
  <si>
    <t>自動表示</t>
    <rPh sb="0" eb="2">
      <t>ジドウ</t>
    </rPh>
    <rPh sb="2" eb="4">
      <t>ヒョウジ</t>
    </rPh>
    <phoneticPr fontId="1"/>
  </si>
  <si>
    <t>※受講手数料の「振込証」コピーの添付をお願いいたします。</t>
    <rPh sb="1" eb="3">
      <t>ジュコウ</t>
    </rPh>
    <rPh sb="3" eb="6">
      <t>テスウリョウ</t>
    </rPh>
    <rPh sb="8" eb="10">
      <t>フリコミ</t>
    </rPh>
    <rPh sb="10" eb="11">
      <t>ショウ</t>
    </rPh>
    <rPh sb="16" eb="18">
      <t>テンプ</t>
    </rPh>
    <rPh sb="20" eb="21">
      <t>ネガ</t>
    </rPh>
    <phoneticPr fontId="1"/>
  </si>
  <si>
    <t>東京</t>
    <rPh sb="0" eb="2">
      <t>トウキョウ</t>
    </rPh>
    <phoneticPr fontId="1"/>
  </si>
  <si>
    <t>都</t>
  </si>
  <si>
    <r>
      <t>実務経験証明書　　</t>
    </r>
    <r>
      <rPr>
        <b/>
        <sz val="13"/>
        <color rgb="FFFF0000"/>
        <rFont val="ＭＳ Ｐゴシック"/>
        <family val="3"/>
        <charset val="128"/>
      </rPr>
      <t>※誓約欄に「自署」があるか、ご確認ください。</t>
    </r>
    <phoneticPr fontId="1"/>
  </si>
  <si>
    <r>
      <rPr>
        <b/>
        <sz val="13"/>
        <color theme="1"/>
        <rFont val="ＭＳ Ｐゴシック"/>
        <family val="3"/>
        <charset val="128"/>
      </rPr>
      <t>顔写真３枚</t>
    </r>
    <r>
      <rPr>
        <sz val="13"/>
        <color theme="1"/>
        <rFont val="ＭＳ Ｐゴシック"/>
        <family val="3"/>
        <charset val="128"/>
      </rPr>
      <t>　※うち1枚は受講申込書に糊付、タテ30㎜×ヨコ24㎜</t>
    </r>
    <rPh sb="4" eb="5">
      <t>マイ</t>
    </rPh>
    <rPh sb="10" eb="11">
      <t>マイ</t>
    </rPh>
    <rPh sb="12" eb="14">
      <t>ジュコウ</t>
    </rPh>
    <rPh sb="14" eb="17">
      <t>モウシコミショ</t>
    </rPh>
    <rPh sb="18" eb="20">
      <t>ノリヅ</t>
    </rPh>
    <phoneticPr fontId="1"/>
  </si>
  <si>
    <t>登録情報の公開に係る同意書　</t>
    <rPh sb="0" eb="4">
      <t>トウロクジョウホウ</t>
    </rPh>
    <rPh sb="5" eb="7">
      <t>コウカイ</t>
    </rPh>
    <rPh sb="8" eb="9">
      <t>カカワ</t>
    </rPh>
    <rPh sb="10" eb="13">
      <t>ドウイショ</t>
    </rPh>
    <phoneticPr fontId="1"/>
  </si>
  <si>
    <t>登録情報の公開に係る同意書</t>
    <rPh sb="0" eb="4">
      <t>トウロクジョウホウ</t>
    </rPh>
    <rPh sb="5" eb="7">
      <t>コウカイ</t>
    </rPh>
    <rPh sb="8" eb="9">
      <t>カカワ</t>
    </rPh>
    <rPh sb="10" eb="13">
      <t>ドウイショ</t>
    </rPh>
    <phoneticPr fontId="1"/>
  </si>
  <si>
    <t>私は今回の登録鳶・土工基幹技能者講習を受講し、登録鳶・土工基幹技能者に登録する際</t>
    <rPh sb="0" eb="1">
      <t>ワタシ</t>
    </rPh>
    <rPh sb="2" eb="4">
      <t>コンカイ</t>
    </rPh>
    <rPh sb="5" eb="8">
      <t>トウロクトビ</t>
    </rPh>
    <rPh sb="9" eb="18">
      <t>ドコウキカンギノウシャコウシュウ</t>
    </rPh>
    <rPh sb="19" eb="21">
      <t>ジュコウ</t>
    </rPh>
    <rPh sb="23" eb="26">
      <t>トウロクトビ</t>
    </rPh>
    <rPh sb="27" eb="29">
      <t>ドコウ</t>
    </rPh>
    <rPh sb="29" eb="31">
      <t>キカン</t>
    </rPh>
    <rPh sb="31" eb="34">
      <t>ギノウシャ</t>
    </rPh>
    <rPh sb="35" eb="37">
      <t>トウロク</t>
    </rPh>
    <rPh sb="39" eb="40">
      <t>サイ</t>
    </rPh>
    <phoneticPr fontId="1"/>
  </si>
  <si>
    <t>には、登録基幹技能者制度推進制度協議会が管理運営する「登録基幹技能者データベース」</t>
    <rPh sb="3" eb="5">
      <t>トウロク</t>
    </rPh>
    <rPh sb="5" eb="7">
      <t>キカン</t>
    </rPh>
    <rPh sb="7" eb="10">
      <t>ギノウシャ</t>
    </rPh>
    <rPh sb="10" eb="12">
      <t>セイド</t>
    </rPh>
    <rPh sb="12" eb="14">
      <t>スイシン</t>
    </rPh>
    <rPh sb="14" eb="16">
      <t>セイド</t>
    </rPh>
    <rPh sb="16" eb="19">
      <t>キョウギカイ</t>
    </rPh>
    <rPh sb="20" eb="24">
      <t>カンリウンエイ</t>
    </rPh>
    <rPh sb="27" eb="34">
      <t>トウロクキカンギノウシャ</t>
    </rPh>
    <phoneticPr fontId="1"/>
  </si>
  <si>
    <t>ホームページにて「氏名（カナ氏名を含む）・生年月日・所属組織の地域（都道府県）・修了証</t>
    <rPh sb="9" eb="11">
      <t>シメイ</t>
    </rPh>
    <rPh sb="14" eb="16">
      <t>シメイ</t>
    </rPh>
    <rPh sb="17" eb="18">
      <t>フク</t>
    </rPh>
    <rPh sb="21" eb="25">
      <t>セイネンガッピ</t>
    </rPh>
    <rPh sb="26" eb="30">
      <t>ショゾクソシキ</t>
    </rPh>
    <rPh sb="31" eb="33">
      <t>チイキ</t>
    </rPh>
    <rPh sb="34" eb="38">
      <t>トドウフケン</t>
    </rPh>
    <rPh sb="40" eb="42">
      <t>シュウリョウ</t>
    </rPh>
    <rPh sb="42" eb="43">
      <t>ショウ</t>
    </rPh>
    <phoneticPr fontId="1"/>
  </si>
  <si>
    <t>　また、所属組織の情報は、登録者の責任により所在地、連絡先を登録し公開することに</t>
    <rPh sb="4" eb="8">
      <t>ショゾクソシキ</t>
    </rPh>
    <rPh sb="9" eb="11">
      <t>ジョウホウ</t>
    </rPh>
    <rPh sb="13" eb="15">
      <t>トウロク</t>
    </rPh>
    <rPh sb="15" eb="16">
      <t>シャ</t>
    </rPh>
    <rPh sb="17" eb="19">
      <t>セキニン</t>
    </rPh>
    <rPh sb="22" eb="24">
      <t>ショザイ</t>
    </rPh>
    <rPh sb="24" eb="25">
      <t>チ</t>
    </rPh>
    <rPh sb="26" eb="29">
      <t>レンラクサキ</t>
    </rPh>
    <rPh sb="30" eb="32">
      <t>トウロク</t>
    </rPh>
    <rPh sb="33" eb="35">
      <t>コウカイ</t>
    </rPh>
    <phoneticPr fontId="1"/>
  </si>
  <si>
    <t>令和　　　年　　　　月　　　　日</t>
    <rPh sb="0" eb="2">
      <t>レイワ</t>
    </rPh>
    <rPh sb="5" eb="6">
      <t>ネン</t>
    </rPh>
    <rPh sb="10" eb="11">
      <t>ツキ</t>
    </rPh>
    <rPh sb="15" eb="16">
      <t>ヒ</t>
    </rPh>
    <phoneticPr fontId="1"/>
  </si>
  <si>
    <t>労働安全衛生法第60条に規定する職長教育修了証の写し、または事業主以外の元請の建設業者による証明書類の写し</t>
    <rPh sb="0" eb="7">
      <t>ロウドウアンゼンエイセイホウ</t>
    </rPh>
    <rPh sb="7" eb="8">
      <t>ダイ</t>
    </rPh>
    <rPh sb="10" eb="11">
      <t>ジョウ</t>
    </rPh>
    <rPh sb="12" eb="14">
      <t>キテイ</t>
    </rPh>
    <rPh sb="16" eb="20">
      <t>ショクチョウキョウイク</t>
    </rPh>
    <rPh sb="20" eb="23">
      <t>シュウリョウショウ</t>
    </rPh>
    <rPh sb="24" eb="25">
      <t>ウツ</t>
    </rPh>
    <rPh sb="30" eb="33">
      <t>ジギョウヌシ</t>
    </rPh>
    <rPh sb="33" eb="35">
      <t>イガイ</t>
    </rPh>
    <rPh sb="36" eb="38">
      <t>モトウケ</t>
    </rPh>
    <rPh sb="39" eb="43">
      <t>ケンセツギョウシャ</t>
    </rPh>
    <rPh sb="46" eb="50">
      <t>ショウメイショルイ</t>
    </rPh>
    <rPh sb="51" eb="52">
      <t>ウツ</t>
    </rPh>
    <phoneticPr fontId="1"/>
  </si>
  <si>
    <r>
      <rPr>
        <b/>
        <sz val="13"/>
        <color theme="1"/>
        <rFont val="ＭＳ Ｐゴシック"/>
        <family val="3"/>
        <charset val="128"/>
      </rPr>
      <t>受講料の振込証の写し</t>
    </r>
    <r>
      <rPr>
        <sz val="13"/>
        <color theme="1"/>
        <rFont val="ＭＳ Ｐゴシック"/>
        <family val="3"/>
        <charset val="128"/>
      </rPr>
      <t xml:space="preserve">   ※新規講習の受講料は38,500円(税込)</t>
    </r>
    <rPh sb="8" eb="9">
      <t>ウツ</t>
    </rPh>
    <rPh sb="14" eb="16">
      <t>シンキ</t>
    </rPh>
    <rPh sb="16" eb="18">
      <t>コウシュウ</t>
    </rPh>
    <rPh sb="19" eb="22">
      <t>ジュコウリョウ</t>
    </rPh>
    <rPh sb="29" eb="30">
      <t>エン</t>
    </rPh>
    <rPh sb="31" eb="33">
      <t>ゼイコ</t>
    </rPh>
    <phoneticPr fontId="1"/>
  </si>
  <si>
    <r>
      <t>受講申込書に記載した</t>
    </r>
    <r>
      <rPr>
        <b/>
        <sz val="13"/>
        <color theme="1"/>
        <rFont val="ＭＳ Ｐゴシック"/>
        <family val="3"/>
        <charset val="128"/>
      </rPr>
      <t>資格証の写し</t>
    </r>
    <rPh sb="0" eb="2">
      <t>ジュコウ</t>
    </rPh>
    <rPh sb="2" eb="5">
      <t>モウシコミショ</t>
    </rPh>
    <rPh sb="6" eb="8">
      <t>キサイ</t>
    </rPh>
    <rPh sb="10" eb="12">
      <t>シカク</t>
    </rPh>
    <rPh sb="12" eb="13">
      <t>ショウ</t>
    </rPh>
    <rPh sb="13" eb="14">
      <t>メイショウ</t>
    </rPh>
    <rPh sb="14" eb="15">
      <t>ウツ</t>
    </rPh>
    <phoneticPr fontId="1"/>
  </si>
  <si>
    <t>氏 　名</t>
    <rPh sb="1" eb="2">
      <t>メイ</t>
    </rPh>
    <phoneticPr fontId="36"/>
  </si>
  <si>
    <t>　　　　　　　　　　　　　　　　兼登録情報の公開に係る同意書</t>
    <rPh sb="16" eb="17">
      <t>ケン</t>
    </rPh>
    <rPh sb="17" eb="21">
      <t>トウロクジョウホウ</t>
    </rPh>
    <rPh sb="22" eb="24">
      <t>コウカイ</t>
    </rPh>
    <rPh sb="25" eb="26">
      <t>カカワ</t>
    </rPh>
    <rPh sb="27" eb="30">
      <t>ドウイショ</t>
    </rPh>
    <phoneticPr fontId="1"/>
  </si>
  <si>
    <t>高松</t>
    <rPh sb="0" eb="2">
      <t>タカマツ</t>
    </rPh>
    <phoneticPr fontId="1"/>
  </si>
  <si>
    <t>福岡</t>
    <rPh sb="0" eb="2">
      <t>フクオカ</t>
    </rPh>
    <phoneticPr fontId="1"/>
  </si>
  <si>
    <t>令和3年9月11日(土)～12日(日)</t>
    <rPh sb="0" eb="2">
      <t>レイワ</t>
    </rPh>
    <rPh sb="3" eb="4">
      <t>ネン</t>
    </rPh>
    <rPh sb="5" eb="6">
      <t>ツキ</t>
    </rPh>
    <rPh sb="8" eb="9">
      <t>ニチ</t>
    </rPh>
    <rPh sb="10" eb="11">
      <t>ツチ</t>
    </rPh>
    <rPh sb="15" eb="16">
      <t>ニチ</t>
    </rPh>
    <rPh sb="17" eb="18">
      <t>ニチ</t>
    </rPh>
    <phoneticPr fontId="1"/>
  </si>
  <si>
    <t>番号・修了年月日及び更新回数」の情報を公開することに（  1.同意します  ・  2.同意しません  ）</t>
    <rPh sb="0" eb="2">
      <t>バンゴウ</t>
    </rPh>
    <rPh sb="3" eb="8">
      <t>シュウリョウネンガッピ</t>
    </rPh>
    <rPh sb="8" eb="9">
      <t>オヨ</t>
    </rPh>
    <rPh sb="10" eb="14">
      <t>コウシンカイスウ</t>
    </rPh>
    <rPh sb="16" eb="18">
      <t>ジョウホウ</t>
    </rPh>
    <rPh sb="19" eb="21">
      <t>コウカイ</t>
    </rPh>
    <rPh sb="31" eb="33">
      <t>ドウイ</t>
    </rPh>
    <rPh sb="43" eb="45">
      <t>ドウイ</t>
    </rPh>
    <phoneticPr fontId="1"/>
  </si>
  <si>
    <t>（  1.同意します  ・  2.同意しません  ）</t>
    <phoneticPr fontId="1"/>
  </si>
  <si>
    <t>＊必ず(1.同意する・2.同意しない）のいずれかに〇で囲み、氏名欄に自署してください</t>
    <rPh sb="1" eb="2">
      <t>カナラ</t>
    </rPh>
    <rPh sb="6" eb="8">
      <t>ドウイ</t>
    </rPh>
    <rPh sb="13" eb="15">
      <t>ドウイ</t>
    </rPh>
    <rPh sb="27" eb="28">
      <t>カコ</t>
    </rPh>
    <rPh sb="30" eb="33">
      <t>シメイラン</t>
    </rPh>
    <rPh sb="34" eb="36">
      <t>ジショ</t>
    </rPh>
    <phoneticPr fontId="1"/>
  </si>
  <si>
    <t>氏名(自署)</t>
    <rPh sb="0" eb="1">
      <t>シ</t>
    </rPh>
    <rPh sb="1" eb="2">
      <t>メイ</t>
    </rPh>
    <rPh sb="3" eb="5">
      <t>ジショ</t>
    </rPh>
    <phoneticPr fontId="1"/>
  </si>
  <si>
    <t>標記の件、下記のとおり、受講申込関連書類を提出いたしますので、よろしくお願いいたします。</t>
    <rPh sb="0" eb="2">
      <t>ヒョウキ</t>
    </rPh>
    <rPh sb="3" eb="4">
      <t>ケン</t>
    </rPh>
    <rPh sb="5" eb="7">
      <t>カキ</t>
    </rPh>
    <rPh sb="12" eb="14">
      <t>ジュコウ</t>
    </rPh>
    <rPh sb="14" eb="16">
      <t>モウシコミ</t>
    </rPh>
    <rPh sb="16" eb="18">
      <t>カンレン</t>
    </rPh>
    <rPh sb="18" eb="20">
      <t>ショルイ</t>
    </rPh>
    <rPh sb="21" eb="23">
      <t>テイシュツ</t>
    </rPh>
    <rPh sb="36" eb="37">
      <t>ネガ</t>
    </rPh>
    <phoneticPr fontId="36"/>
  </si>
  <si>
    <t>[ 9月講習の申込書受付期間 ]   6月16日(水）～7月20日(火)</t>
    <rPh sb="25" eb="26">
      <t>スイ</t>
    </rPh>
    <rPh sb="34" eb="35">
      <t>ヒ</t>
    </rPh>
    <phoneticPr fontId="1"/>
  </si>
  <si>
    <t>登録鳶・土工基幹技能者「新規講習」受講申込書類　送り状</t>
    <rPh sb="0" eb="2">
      <t>トウロク</t>
    </rPh>
    <rPh sb="12" eb="14">
      <t>シンキ</t>
    </rPh>
    <rPh sb="21" eb="23">
      <t>ショルイ</t>
    </rPh>
    <rPh sb="24" eb="25">
      <t>オク</t>
    </rPh>
    <rPh sb="26" eb="27">
      <t>ジョウ</t>
    </rPh>
    <phoneticPr fontId="36"/>
  </si>
  <si>
    <t>（東京軀体会館）</t>
    <rPh sb="1" eb="3">
      <t>トウキョウ</t>
    </rPh>
    <rPh sb="3" eb="5">
      <t>クタイ</t>
    </rPh>
    <rPh sb="5" eb="7">
      <t>カイカン</t>
    </rPh>
    <phoneticPr fontId="1"/>
  </si>
  <si>
    <t>（サンメッセ香川）</t>
    <rPh sb="6" eb="8">
      <t>カガワ</t>
    </rPh>
    <phoneticPr fontId="1"/>
  </si>
  <si>
    <t>（株式会社　スギヤマ）</t>
    <rPh sb="1" eb="5">
      <t>カブシキカイシャ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</si>
</sst>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quot;歳&quot;"/>
    <numFmt numFmtId="178" formatCode="0_);[Red]\(0\)"/>
    <numFmt numFmtId="179" formatCode="0_ "/>
    <numFmt numFmtId="180" formatCode="yyyy&quot;年&quot;m&quot;月&quot;d&quot;日&quot;;@"/>
  </numFmts>
  <fonts count="50">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sz val="12"/>
      <name val="ＭＳ Ｐゴシック"/>
      <family val="3"/>
      <charset val="128"/>
    </font>
    <font>
      <sz val="10"/>
      <name val="ＭＳ Ｐ明朝"/>
      <family val="1"/>
      <charset val="128"/>
    </font>
    <font>
      <sz val="11.5"/>
      <name val="ＭＳ Ｐ明朝"/>
      <family val="1"/>
      <charset val="128"/>
    </font>
    <font>
      <sz val="9"/>
      <name val="ＭＳ Ｐ明朝"/>
      <family val="1"/>
      <charset val="128"/>
    </font>
    <font>
      <b/>
      <sz val="10"/>
      <name val="ＭＳ Ｐ明朝"/>
      <family val="1"/>
      <charset val="128"/>
    </font>
    <font>
      <sz val="18"/>
      <name val="ＭＳ Ｐゴシック"/>
      <family val="3"/>
      <charset val="128"/>
    </font>
    <font>
      <sz val="10"/>
      <color indexed="10"/>
      <name val="MS P ゴシック"/>
      <family val="3"/>
      <charset val="128"/>
    </font>
    <font>
      <sz val="12"/>
      <color indexed="10"/>
      <name val="MS P ゴシック"/>
      <family val="3"/>
      <charset val="128"/>
    </font>
    <font>
      <b/>
      <sz val="14"/>
      <name val="ＭＳ Ｐ明朝"/>
      <family val="1"/>
      <charset val="128"/>
    </font>
    <font>
      <u/>
      <sz val="11"/>
      <color theme="10"/>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2"/>
      <color theme="0" tint="-0.34998626667073579"/>
      <name val="ＭＳ Ｐ明朝"/>
      <family val="1"/>
      <charset val="128"/>
    </font>
    <font>
      <sz val="20"/>
      <color theme="0" tint="-0.499984740745262"/>
      <name val="ＭＳ Ｐゴシック"/>
      <family val="3"/>
      <charset val="128"/>
    </font>
    <font>
      <sz val="24"/>
      <color theme="0" tint="-0.499984740745262"/>
      <name val="ＭＳ Ｐ明朝"/>
      <family val="1"/>
      <charset val="128"/>
    </font>
    <font>
      <b/>
      <sz val="12"/>
      <color theme="0"/>
      <name val="ＭＳ Ｐゴシック"/>
      <family val="3"/>
      <charset val="128"/>
    </font>
    <font>
      <sz val="12"/>
      <color theme="0" tint="-0.499984740745262"/>
      <name val="ＭＳ Ｐ明朝"/>
      <family val="1"/>
      <charset val="128"/>
    </font>
    <font>
      <b/>
      <sz val="16"/>
      <color rgb="FFFF0000"/>
      <name val="ＭＳ Ｐ明朝"/>
      <family val="1"/>
      <charset val="128"/>
    </font>
    <font>
      <sz val="11"/>
      <color theme="1"/>
      <name val="ＭＳ Ｐゴシック"/>
      <family val="3"/>
      <charset val="128"/>
    </font>
    <font>
      <sz val="12"/>
      <color rgb="FFFF0000"/>
      <name val="ＭＳ Ｐゴシック"/>
      <family val="3"/>
      <charset val="128"/>
      <scheme val="major"/>
    </font>
    <font>
      <sz val="11"/>
      <color rgb="FFFF0000"/>
      <name val="ＭＳ Ｐゴシック"/>
      <family val="3"/>
      <charset val="128"/>
      <scheme val="major"/>
    </font>
    <font>
      <b/>
      <sz val="12"/>
      <color rgb="FFFF0000"/>
      <name val="ＭＳ Ｐゴシック"/>
      <family val="3"/>
      <charset val="128"/>
    </font>
    <font>
      <sz val="10"/>
      <color rgb="FFFF0000"/>
      <name val="ＭＳ Ｐゴシック"/>
      <family val="3"/>
      <charset val="128"/>
    </font>
    <font>
      <sz val="14"/>
      <name val="ＭＳ Ｐ明朝"/>
      <family val="1"/>
      <charset val="128"/>
    </font>
    <font>
      <b/>
      <u/>
      <sz val="14"/>
      <name val="ＭＳ Ｐ明朝"/>
      <family val="1"/>
      <charset val="128"/>
    </font>
    <font>
      <b/>
      <sz val="12"/>
      <name val="ＭＳ Ｐゴシック"/>
      <family val="3"/>
      <charset val="128"/>
    </font>
    <font>
      <b/>
      <sz val="12"/>
      <name val="ＭＳ Ｐ明朝"/>
      <family val="1"/>
      <charset val="128"/>
    </font>
    <font>
      <b/>
      <sz val="12"/>
      <color theme="1"/>
      <name val="ＭＳ Ｐゴシック"/>
      <family val="3"/>
      <charset val="128"/>
    </font>
    <font>
      <b/>
      <u/>
      <sz val="12"/>
      <color theme="1"/>
      <name val="ＭＳ Ｐゴシック"/>
      <family val="3"/>
      <charset val="128"/>
    </font>
    <font>
      <sz val="6"/>
      <name val="ＭＳ Ｐゴシック"/>
      <family val="2"/>
      <charset val="128"/>
      <scheme val="minor"/>
    </font>
    <font>
      <sz val="12"/>
      <color theme="1"/>
      <name val="ＭＳ Ｐゴシック"/>
      <family val="3"/>
      <charset val="128"/>
    </font>
    <font>
      <b/>
      <sz val="14"/>
      <color theme="1"/>
      <name val="ＭＳ Ｐゴシック"/>
      <family val="3"/>
      <charset val="128"/>
    </font>
    <font>
      <b/>
      <sz val="11"/>
      <color theme="1"/>
      <name val="ＭＳ Ｐゴシック"/>
      <family val="3"/>
      <charset val="128"/>
    </font>
    <font>
      <sz val="14"/>
      <color theme="1"/>
      <name val="ＭＳ Ｐゴシック"/>
      <family val="3"/>
      <charset val="128"/>
    </font>
    <font>
      <sz val="16"/>
      <color theme="1"/>
      <name val="ＭＳ Ｐゴシック"/>
      <family val="3"/>
      <charset val="128"/>
    </font>
    <font>
      <b/>
      <sz val="16"/>
      <color theme="1"/>
      <name val="ＭＳ Ｐゴシック"/>
      <family val="3"/>
      <charset val="128"/>
    </font>
    <font>
      <i/>
      <sz val="12"/>
      <name val="ＭＳ Ｐゴシック"/>
      <family val="3"/>
      <charset val="128"/>
    </font>
    <font>
      <b/>
      <sz val="12"/>
      <color rgb="FFFF0000"/>
      <name val="ＭＳ Ｐ明朝"/>
      <family val="1"/>
      <charset val="128"/>
    </font>
    <font>
      <sz val="13"/>
      <color theme="1"/>
      <name val="ＭＳ Ｐゴシック"/>
      <family val="3"/>
      <charset val="128"/>
    </font>
    <font>
      <b/>
      <sz val="13"/>
      <color theme="1"/>
      <name val="ＭＳ Ｐゴシック"/>
      <family val="3"/>
      <charset val="128"/>
    </font>
    <font>
      <b/>
      <sz val="13"/>
      <color rgb="FFFF0000"/>
      <name val="ＭＳ Ｐゴシック"/>
      <family val="3"/>
      <charset val="128"/>
    </font>
    <font>
      <b/>
      <sz val="14"/>
      <name val="ＭＳ Ｐゴシック"/>
      <family val="3"/>
      <charset val="128"/>
    </font>
    <font>
      <sz val="13"/>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s>
  <borders count="70">
    <border>
      <left/>
      <right/>
      <top/>
      <bottom/>
      <diagonal/>
    </border>
    <border>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55"/>
      </left>
      <right/>
      <top/>
      <bottom style="medium">
        <color indexed="55"/>
      </bottom>
      <diagonal/>
    </border>
    <border>
      <left/>
      <right/>
      <top/>
      <bottom style="medium">
        <color indexed="55"/>
      </bottom>
      <diagonal/>
    </border>
    <border>
      <left/>
      <right style="thin">
        <color indexed="55"/>
      </right>
      <top/>
      <bottom style="medium">
        <color indexed="55"/>
      </bottom>
      <diagonal/>
    </border>
    <border>
      <left style="thin">
        <color indexed="55"/>
      </left>
      <right/>
      <top/>
      <bottom style="medium">
        <color indexed="55"/>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55"/>
      </left>
      <right/>
      <top style="medium">
        <color indexed="55"/>
      </top>
      <bottom/>
      <diagonal/>
    </border>
    <border>
      <left/>
      <right/>
      <top style="medium">
        <color indexed="55"/>
      </top>
      <bottom/>
      <diagonal/>
    </border>
    <border>
      <left/>
      <right style="thin">
        <color indexed="55"/>
      </right>
      <top style="medium">
        <color indexed="55"/>
      </top>
      <bottom/>
      <diagonal/>
    </border>
    <border>
      <left style="thin">
        <color indexed="55"/>
      </left>
      <right/>
      <top style="medium">
        <color indexed="55"/>
      </top>
      <bottom/>
      <diagonal/>
    </border>
    <border>
      <left/>
      <right style="hair">
        <color indexed="64"/>
      </right>
      <top style="thin">
        <color indexed="64"/>
      </top>
      <bottom style="thin">
        <color indexed="64"/>
      </bottom>
      <diagonal/>
    </border>
    <border>
      <left/>
      <right style="medium">
        <color indexed="55"/>
      </right>
      <top style="medium">
        <color indexed="55"/>
      </top>
      <bottom/>
      <diagonal/>
    </border>
    <border>
      <left/>
      <right style="medium">
        <color indexed="55"/>
      </right>
      <top/>
      <bottom style="medium">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4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wrapText="1"/>
    </xf>
    <xf numFmtId="0" fontId="4" fillId="0" borderId="2" xfId="0" applyFont="1" applyBorder="1">
      <alignment vertical="center"/>
    </xf>
    <xf numFmtId="0" fontId="0" fillId="0" borderId="3" xfId="0" applyBorder="1">
      <alignment vertical="center"/>
    </xf>
    <xf numFmtId="0" fontId="0" fillId="0" borderId="0" xfId="0" applyAlignment="1">
      <alignment horizontal="left"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2"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2" fillId="2" borderId="6" xfId="0" applyFont="1" applyFill="1" applyBorder="1" applyAlignment="1">
      <alignment horizontal="center" vertical="center" shrinkToFit="1"/>
    </xf>
    <xf numFmtId="0" fontId="2" fillId="0" borderId="0" xfId="0" applyFont="1" applyBorder="1" applyAlignment="1">
      <alignment horizontal="center" vertical="top"/>
    </xf>
    <xf numFmtId="0" fontId="4" fillId="0" borderId="0" xfId="0" applyFont="1" applyBorder="1" applyAlignment="1">
      <alignment vertical="center" shrinkToFit="1"/>
    </xf>
    <xf numFmtId="0" fontId="0" fillId="0" borderId="0" xfId="0" applyBorder="1" applyAlignment="1">
      <alignment horizontal="center" vertical="center"/>
    </xf>
    <xf numFmtId="0" fontId="7" fillId="2" borderId="7" xfId="0" applyFont="1" applyFill="1" applyBorder="1" applyAlignment="1">
      <alignment horizontal="center" vertical="center"/>
    </xf>
    <xf numFmtId="0" fontId="4" fillId="0" borderId="0" xfId="0" applyFont="1" applyAlignment="1">
      <alignment horizontal="center" vertical="center"/>
    </xf>
    <xf numFmtId="0" fontId="2" fillId="3" borderId="4" xfId="0" applyFont="1" applyFill="1" applyBorder="1" applyAlignment="1">
      <alignment horizontal="center" vertical="center"/>
    </xf>
    <xf numFmtId="0" fontId="7" fillId="0" borderId="0" xfId="0" applyFont="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right" vertical="center"/>
    </xf>
    <xf numFmtId="0" fontId="7" fillId="0" borderId="9" xfId="0" applyFont="1" applyBorder="1">
      <alignment vertical="center"/>
    </xf>
    <xf numFmtId="0" fontId="4" fillId="0" borderId="9" xfId="0" applyFont="1" applyBorder="1" applyAlignment="1">
      <alignment horizontal="center" vertical="center" shrinkToFit="1"/>
    </xf>
    <xf numFmtId="0" fontId="7" fillId="0" borderId="9" xfId="0" applyFont="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7" fillId="0" borderId="2" xfId="0" applyFont="1" applyBorder="1">
      <alignment vertical="center"/>
    </xf>
    <xf numFmtId="0" fontId="4" fillId="0" borderId="2" xfId="0" applyFont="1" applyBorder="1" applyAlignment="1">
      <alignment horizontal="center" vertical="center" shrinkToFit="1"/>
    </xf>
    <xf numFmtId="0" fontId="7" fillId="0" borderId="2" xfId="0" applyFont="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0" xfId="0" applyBorder="1">
      <alignment vertical="center"/>
    </xf>
    <xf numFmtId="0" fontId="6"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7" fillId="0" borderId="0" xfId="0" applyFont="1" applyBorder="1" applyAlignment="1">
      <alignment horizontal="right" vertical="center"/>
    </xf>
    <xf numFmtId="0" fontId="2" fillId="0" borderId="11"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locked="0"/>
    </xf>
    <xf numFmtId="0" fontId="4" fillId="0" borderId="9" xfId="0" applyFont="1" applyBorder="1">
      <alignment vertical="center"/>
    </xf>
    <xf numFmtId="49" fontId="2" fillId="2" borderId="11" xfId="0" applyNumberFormat="1" applyFont="1" applyFill="1" applyBorder="1" applyAlignment="1">
      <alignment vertical="center" shrinkToFit="1"/>
    </xf>
    <xf numFmtId="49" fontId="9" fillId="2" borderId="12" xfId="0" applyNumberFormat="1" applyFont="1" applyFill="1" applyBorder="1" applyAlignment="1">
      <alignment horizontal="center" vertical="center" wrapText="1" shrinkToFit="1"/>
    </xf>
    <xf numFmtId="49" fontId="4" fillId="2" borderId="7"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0" borderId="14" xfId="0" applyNumberFormat="1" applyFont="1" applyBorder="1" applyAlignment="1">
      <alignment horizontal="left" vertical="center" wrapText="1"/>
    </xf>
    <xf numFmtId="0" fontId="7" fillId="0" borderId="15" xfId="0" applyFont="1" applyFill="1" applyBorder="1" applyAlignment="1">
      <alignment vertical="center" textRotation="255" shrinkToFit="1"/>
    </xf>
    <xf numFmtId="0" fontId="2" fillId="0" borderId="16" xfId="0" applyFont="1" applyFill="1" applyBorder="1" applyAlignment="1">
      <alignment horizontal="center" vertical="center" textRotation="255"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lignment vertical="center"/>
    </xf>
    <xf numFmtId="0" fontId="2" fillId="0" borderId="18" xfId="0" applyFont="1" applyBorder="1" applyAlignment="1">
      <alignment vertical="center"/>
    </xf>
    <xf numFmtId="0" fontId="2" fillId="0" borderId="9" xfId="0" applyFont="1" applyBorder="1" applyAlignment="1">
      <alignment vertical="center"/>
    </xf>
    <xf numFmtId="0" fontId="2" fillId="0" borderId="19" xfId="0" applyFont="1" applyBorder="1" applyAlignment="1">
      <alignment vertical="center"/>
    </xf>
    <xf numFmtId="0" fontId="2" fillId="0" borderId="2" xfId="0" applyFont="1" applyBorder="1" applyAlignment="1">
      <alignment vertical="center"/>
    </xf>
    <xf numFmtId="49" fontId="2" fillId="0" borderId="20" xfId="0" applyNumberFormat="1" applyFont="1" applyBorder="1" applyAlignment="1">
      <alignment horizontal="center" vertical="center" wrapText="1"/>
    </xf>
    <xf numFmtId="49" fontId="2" fillId="2" borderId="21" xfId="0" applyNumberFormat="1" applyFont="1" applyFill="1" applyBorder="1" applyAlignment="1">
      <alignment horizontal="center" vertical="center" shrinkToFit="1"/>
    </xf>
    <xf numFmtId="49" fontId="2" fillId="0" borderId="22"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6" fillId="0" borderId="23"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6" fillId="4"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shrinkToFit="1"/>
    </xf>
    <xf numFmtId="0" fontId="16" fillId="0" borderId="15" xfId="0" applyFont="1" applyBorder="1" applyAlignment="1" applyProtection="1">
      <alignment horizontal="center" vertical="center" textRotation="255"/>
      <protection locked="0"/>
    </xf>
    <xf numFmtId="177" fontId="16" fillId="0" borderId="24" xfId="0" applyNumberFormat="1" applyFont="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protection locked="0"/>
    </xf>
    <xf numFmtId="0" fontId="16" fillId="0" borderId="26"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176" fontId="0" fillId="7" borderId="9" xfId="0" applyNumberFormat="1" applyFont="1" applyFill="1" applyBorder="1" applyAlignment="1" applyProtection="1">
      <alignment horizontal="center" vertical="center"/>
    </xf>
    <xf numFmtId="176" fontId="0" fillId="7" borderId="2" xfId="0" applyNumberFormat="1" applyFont="1" applyFill="1" applyBorder="1" applyAlignment="1" applyProtection="1">
      <alignment horizontal="center" vertical="center"/>
    </xf>
    <xf numFmtId="0" fontId="28" fillId="0" borderId="0" xfId="0" applyFont="1" applyFill="1" applyBorder="1" applyAlignment="1">
      <alignment vertical="center" wrapText="1"/>
    </xf>
    <xf numFmtId="0" fontId="2" fillId="0" borderId="4" xfId="0" applyFont="1" applyBorder="1">
      <alignment vertical="center"/>
    </xf>
    <xf numFmtId="0" fontId="25" fillId="0" borderId="0" xfId="0" applyFont="1">
      <alignment vertical="center"/>
    </xf>
    <xf numFmtId="0" fontId="39" fillId="0" borderId="0" xfId="0" applyFont="1">
      <alignment vertical="center"/>
    </xf>
    <xf numFmtId="0" fontId="37" fillId="0" borderId="0" xfId="0" applyFont="1">
      <alignment vertical="center"/>
    </xf>
    <xf numFmtId="179" fontId="37" fillId="7" borderId="8" xfId="0" applyNumberFormat="1" applyFont="1" applyFill="1" applyBorder="1" applyAlignment="1">
      <alignment horizontal="left" vertical="center" wrapText="1" indent="1" shrinkToFit="1"/>
    </xf>
    <xf numFmtId="0" fontId="33" fillId="0" borderId="56" xfId="0" applyFont="1" applyBorder="1" applyAlignment="1">
      <alignment horizontal="center" vertical="center"/>
    </xf>
    <xf numFmtId="0" fontId="2" fillId="0" borderId="56" xfId="0" applyFont="1" applyBorder="1">
      <alignment vertical="center"/>
    </xf>
    <xf numFmtId="0" fontId="32" fillId="0" borderId="35" xfId="0" applyFont="1" applyBorder="1" applyAlignment="1">
      <alignment horizontal="center" vertical="center"/>
    </xf>
    <xf numFmtId="0" fontId="6" fillId="0" borderId="35" xfId="0" applyFont="1" applyBorder="1">
      <alignment vertical="center"/>
    </xf>
    <xf numFmtId="0" fontId="32" fillId="0" borderId="60" xfId="0" applyFont="1" applyBorder="1" applyAlignment="1">
      <alignment horizontal="center" vertical="center"/>
    </xf>
    <xf numFmtId="0" fontId="6" fillId="0" borderId="60" xfId="0" applyFont="1" applyBorder="1">
      <alignment vertical="center"/>
    </xf>
    <xf numFmtId="0" fontId="6" fillId="0" borderId="0" xfId="0" applyFont="1" applyFill="1" applyBorder="1" applyAlignment="1">
      <alignment horizontal="center" vertical="center"/>
    </xf>
    <xf numFmtId="0" fontId="2" fillId="0" borderId="0" xfId="0" applyFont="1" applyFill="1" applyBorder="1">
      <alignment vertical="center"/>
    </xf>
    <xf numFmtId="0" fontId="32" fillId="0" borderId="0" xfId="0" applyFont="1" applyFill="1" applyBorder="1" applyAlignment="1">
      <alignment horizontal="center" vertical="center"/>
    </xf>
    <xf numFmtId="0" fontId="6" fillId="0" borderId="0" xfId="0" applyFont="1" applyFill="1" applyBorder="1">
      <alignment vertical="center"/>
    </xf>
    <xf numFmtId="0" fontId="33" fillId="0" borderId="0" xfId="0" applyFont="1" applyFill="1" applyBorder="1" applyAlignment="1">
      <alignment horizontal="center" vertical="center"/>
    </xf>
    <xf numFmtId="0" fontId="44" fillId="0" borderId="0" xfId="0" applyFont="1">
      <alignment vertical="center"/>
    </xf>
    <xf numFmtId="0" fontId="34" fillId="0" borderId="0" xfId="0" applyFont="1">
      <alignment vertical="center"/>
    </xf>
    <xf numFmtId="0" fontId="35" fillId="0" borderId="0" xfId="0" applyFont="1" applyAlignment="1">
      <alignment horizontal="left" vertical="center" indent="1"/>
    </xf>
    <xf numFmtId="0" fontId="25" fillId="0" borderId="8" xfId="0" applyFont="1" applyBorder="1" applyAlignment="1">
      <alignment horizontal="center" vertical="center"/>
    </xf>
    <xf numFmtId="0" fontId="25" fillId="0" borderId="41" xfId="0" applyFont="1" applyBorder="1" applyAlignment="1">
      <alignment horizontal="center" vertical="center"/>
    </xf>
    <xf numFmtId="0" fontId="25" fillId="0" borderId="41" xfId="0" applyFont="1" applyBorder="1" applyAlignment="1">
      <alignment horizontal="left" vertical="center" indent="1" shrinkToFit="1"/>
    </xf>
    <xf numFmtId="0" fontId="38" fillId="0" borderId="0" xfId="0" applyFont="1">
      <alignment vertical="center"/>
    </xf>
    <xf numFmtId="0" fontId="37" fillId="0" borderId="8" xfId="0" applyFont="1" applyBorder="1" applyAlignment="1">
      <alignment horizontal="center" vertical="center"/>
    </xf>
    <xf numFmtId="180" fontId="40" fillId="0" borderId="0" xfId="0" applyNumberFormat="1" applyFont="1" applyAlignment="1">
      <alignment horizontal="center" vertical="center"/>
    </xf>
    <xf numFmtId="49" fontId="25" fillId="0" borderId="0" xfId="0" applyNumberFormat="1" applyFont="1" applyAlignment="1">
      <alignment horizontal="left" vertical="center" indent="2"/>
    </xf>
    <xf numFmtId="0" fontId="45" fillId="0" borderId="0" xfId="0" applyFont="1">
      <alignment vertical="center"/>
    </xf>
    <xf numFmtId="0" fontId="45" fillId="9" borderId="4" xfId="0" applyFont="1" applyFill="1" applyBorder="1">
      <alignment vertical="center"/>
    </xf>
    <xf numFmtId="0" fontId="45" fillId="0" borderId="0" xfId="0" applyFont="1" applyAlignment="1">
      <alignment horizontal="left" vertical="center" indent="1"/>
    </xf>
    <xf numFmtId="0" fontId="46" fillId="0" borderId="0" xfId="0" applyFont="1">
      <alignment vertical="center"/>
    </xf>
    <xf numFmtId="0" fontId="37" fillId="0" borderId="0" xfId="0" applyFont="1" applyAlignment="1">
      <alignment horizontal="left" vertical="center" indent="1"/>
    </xf>
    <xf numFmtId="0" fontId="25" fillId="9" borderId="4" xfId="0" applyFont="1" applyFill="1" applyBorder="1">
      <alignment vertical="center"/>
    </xf>
    <xf numFmtId="0" fontId="25" fillId="0" borderId="15" xfId="0" applyFont="1" applyBorder="1">
      <alignment vertical="center"/>
    </xf>
    <xf numFmtId="0" fontId="28" fillId="0" borderId="0" xfId="0" applyFont="1">
      <alignment vertical="center"/>
    </xf>
    <xf numFmtId="0" fontId="25" fillId="0" borderId="7" xfId="0" applyFont="1" applyBorder="1">
      <alignment vertical="center"/>
    </xf>
    <xf numFmtId="0" fontId="25" fillId="9" borderId="61" xfId="0" applyFont="1" applyFill="1" applyBorder="1">
      <alignment vertical="center"/>
    </xf>
    <xf numFmtId="0" fontId="25" fillId="0" borderId="61" xfId="0" applyFont="1" applyBorder="1">
      <alignment vertical="center"/>
    </xf>
    <xf numFmtId="0" fontId="40" fillId="0" borderId="8" xfId="0" applyFont="1" applyBorder="1">
      <alignment vertical="center"/>
    </xf>
    <xf numFmtId="0" fontId="38" fillId="0" borderId="65" xfId="0" applyFont="1" applyBorder="1" applyAlignment="1">
      <alignment horizontal="center" vertical="center"/>
    </xf>
    <xf numFmtId="0" fontId="48" fillId="0" borderId="0" xfId="0" applyFont="1" applyBorder="1" applyAlignment="1">
      <alignment horizontal="center" vertical="center"/>
    </xf>
    <xf numFmtId="0" fontId="48" fillId="0" borderId="66" xfId="0" applyFont="1" applyBorder="1" applyAlignment="1">
      <alignment horizontal="center" vertical="center"/>
    </xf>
    <xf numFmtId="0" fontId="25" fillId="0" borderId="65" xfId="0" applyFont="1" applyBorder="1" applyAlignment="1">
      <alignment horizontal="left" vertical="center" wrapText="1"/>
    </xf>
    <xf numFmtId="0" fontId="25"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center" indent="2" shrinkToFit="1"/>
    </xf>
    <xf numFmtId="0" fontId="40" fillId="0" borderId="66" xfId="0" applyFont="1" applyBorder="1" applyAlignment="1">
      <alignment horizontal="left" vertical="center" indent="2" shrinkToFit="1"/>
    </xf>
    <xf numFmtId="0" fontId="25" fillId="0" borderId="65" xfId="0" applyFont="1" applyBorder="1">
      <alignment vertical="center"/>
    </xf>
    <xf numFmtId="0" fontId="25" fillId="0" borderId="0" xfId="0" applyFont="1" applyBorder="1">
      <alignment vertical="center"/>
    </xf>
    <xf numFmtId="0" fontId="40" fillId="0" borderId="66" xfId="0" applyFont="1" applyBorder="1">
      <alignment vertical="center"/>
    </xf>
    <xf numFmtId="0" fontId="25" fillId="0" borderId="67" xfId="0" applyFont="1" applyBorder="1">
      <alignment vertical="center"/>
    </xf>
    <xf numFmtId="0" fontId="25" fillId="0" borderId="68" xfId="0" applyFont="1" applyBorder="1">
      <alignment vertical="center"/>
    </xf>
    <xf numFmtId="0" fontId="25" fillId="0" borderId="69" xfId="0" applyFont="1" applyBorder="1">
      <alignment vertical="center"/>
    </xf>
    <xf numFmtId="0" fontId="6" fillId="0" borderId="0" xfId="0" applyFont="1" applyFill="1" applyBorder="1" applyAlignment="1">
      <alignment horizontal="center" vertical="center"/>
    </xf>
    <xf numFmtId="0" fontId="30" fillId="8" borderId="27" xfId="0" applyFont="1" applyFill="1" applyBorder="1" applyAlignment="1">
      <alignment horizontal="center" vertical="center" wrapText="1"/>
    </xf>
    <xf numFmtId="0" fontId="30" fillId="8" borderId="28" xfId="0" applyFont="1" applyFill="1" applyBorder="1" applyAlignment="1">
      <alignment horizontal="center" vertical="center"/>
    </xf>
    <xf numFmtId="0" fontId="30" fillId="8" borderId="5" xfId="0" applyFont="1" applyFill="1" applyBorder="1" applyAlignment="1">
      <alignment horizontal="center" vertical="center"/>
    </xf>
    <xf numFmtId="0" fontId="30" fillId="8" borderId="29" xfId="0" applyFont="1" applyFill="1" applyBorder="1" applyAlignment="1">
      <alignment horizontal="center" vertical="center"/>
    </xf>
    <xf numFmtId="0" fontId="30" fillId="8" borderId="12" xfId="0" applyFont="1" applyFill="1" applyBorder="1" applyAlignment="1">
      <alignment horizontal="center" vertical="center"/>
    </xf>
    <xf numFmtId="0" fontId="30" fillId="8" borderId="30" xfId="0" applyFont="1" applyFill="1" applyBorder="1" applyAlignment="1">
      <alignment horizontal="center" vertical="center"/>
    </xf>
    <xf numFmtId="0" fontId="28" fillId="5" borderId="27" xfId="0" applyFont="1" applyFill="1" applyBorder="1" applyAlignment="1">
      <alignment horizontal="left" vertical="center" wrapText="1"/>
    </xf>
    <xf numFmtId="0" fontId="28" fillId="5" borderId="28"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28" fillId="5" borderId="29"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30" xfId="0" applyFont="1" applyFill="1" applyBorder="1" applyAlignment="1">
      <alignment horizontal="left" vertical="center" wrapText="1"/>
    </xf>
    <xf numFmtId="0" fontId="26" fillId="5" borderId="27" xfId="0" applyFont="1" applyFill="1" applyBorder="1" applyAlignment="1">
      <alignment vertical="center" wrapText="1"/>
    </xf>
    <xf numFmtId="0" fontId="27" fillId="5" borderId="28" xfId="0" applyFont="1" applyFill="1" applyBorder="1" applyAlignment="1">
      <alignment vertical="center" wrapText="1"/>
    </xf>
    <xf numFmtId="0" fontId="27" fillId="5" borderId="12" xfId="0" applyFont="1" applyFill="1" applyBorder="1" applyAlignment="1">
      <alignment vertical="center" wrapText="1"/>
    </xf>
    <xf numFmtId="0" fontId="27" fillId="5" borderId="30" xfId="0" applyFont="1" applyFill="1" applyBorder="1" applyAlignment="1">
      <alignment vertical="center" wrapText="1"/>
    </xf>
    <xf numFmtId="0" fontId="22" fillId="6" borderId="1" xfId="0" applyFont="1" applyFill="1" applyBorder="1" applyAlignment="1">
      <alignment horizontal="center" vertical="center" wrapText="1" shrinkToFit="1"/>
    </xf>
    <xf numFmtId="0" fontId="22" fillId="6" borderId="1" xfId="0" applyFont="1" applyFill="1" applyBorder="1" applyAlignment="1">
      <alignment horizontal="center" vertical="center" shrinkToFit="1"/>
    </xf>
    <xf numFmtId="0" fontId="22" fillId="6" borderId="0" xfId="0" applyFont="1" applyFill="1" applyBorder="1" applyAlignment="1">
      <alignment horizontal="center" vertical="center" shrinkToFit="1"/>
    </xf>
    <xf numFmtId="0" fontId="6" fillId="0" borderId="45" xfId="0" applyFont="1" applyBorder="1" applyAlignment="1">
      <alignment horizontal="center"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0" fontId="2" fillId="0" borderId="45" xfId="0" applyFont="1" applyBorder="1" applyAlignment="1">
      <alignment horizontal="center" vertical="center"/>
    </xf>
    <xf numFmtId="0" fontId="2" fillId="0" borderId="2" xfId="0" applyFont="1" applyBorder="1" applyAlignment="1">
      <alignment horizontal="center" vertical="center"/>
    </xf>
    <xf numFmtId="0" fontId="2" fillId="0" borderId="46"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horizontal="center" vertical="center"/>
    </xf>
    <xf numFmtId="0" fontId="2" fillId="0" borderId="0" xfId="0" applyFont="1" applyAlignment="1">
      <alignment horizontal="right" vertical="center"/>
    </xf>
    <xf numFmtId="0" fontId="2" fillId="2" borderId="40"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6" fillId="0" borderId="42"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7" fillId="0" borderId="8" xfId="0" applyFont="1" applyBorder="1" applyAlignment="1">
      <alignment horizontal="left" vertical="center"/>
    </xf>
    <xf numFmtId="0" fontId="7" fillId="0" borderId="30" xfId="0" applyFont="1" applyBorder="1" applyAlignment="1">
      <alignment horizontal="left" vertical="center"/>
    </xf>
    <xf numFmtId="0" fontId="2" fillId="2" borderId="40" xfId="0" applyFont="1" applyFill="1" applyBorder="1" applyAlignment="1">
      <alignment horizontal="center" vertical="center"/>
    </xf>
    <xf numFmtId="0" fontId="2" fillId="2" borderId="51" xfId="0" applyFont="1" applyFill="1" applyBorder="1" applyAlignment="1">
      <alignment horizontal="center" vertical="center"/>
    </xf>
    <xf numFmtId="0" fontId="43" fillId="0" borderId="42" xfId="0" applyFont="1" applyBorder="1" applyAlignment="1">
      <alignment horizontal="center" vertical="center"/>
    </xf>
    <xf numFmtId="0" fontId="43" fillId="0" borderId="41" xfId="0" applyFont="1" applyBorder="1" applyAlignment="1">
      <alignment horizontal="center" vertical="center"/>
    </xf>
    <xf numFmtId="0" fontId="43" fillId="0" borderId="43" xfId="0" applyFont="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6" fillId="0" borderId="1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2" fillId="2" borderId="7" xfId="0" applyFont="1" applyFill="1" applyBorder="1" applyAlignment="1">
      <alignment horizontal="center" vertical="center" textRotation="1" shrinkToFit="1"/>
    </xf>
    <xf numFmtId="0" fontId="2" fillId="2" borderId="38" xfId="0" applyFont="1" applyFill="1" applyBorder="1" applyAlignment="1">
      <alignment horizontal="center" vertical="center" textRotation="1" shrinkToFit="1"/>
    </xf>
    <xf numFmtId="0" fontId="2" fillId="2" borderId="44" xfId="0" applyFont="1" applyFill="1" applyBorder="1" applyAlignment="1">
      <alignment horizontal="center" vertical="center" textRotation="1" shrinkToFi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21"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29" xfId="0" applyFont="1" applyBorder="1" applyAlignment="1">
      <alignment horizontal="center" vertical="center"/>
    </xf>
    <xf numFmtId="0" fontId="21" fillId="0" borderId="23" xfId="0" applyFont="1" applyBorder="1" applyAlignment="1">
      <alignment horizontal="center" vertical="center"/>
    </xf>
    <xf numFmtId="0" fontId="21" fillId="0" borderId="8" xfId="0" applyFont="1" applyBorder="1" applyAlignment="1">
      <alignment horizontal="center" vertical="center"/>
    </xf>
    <xf numFmtId="0" fontId="21" fillId="0" borderId="30" xfId="0" applyFont="1" applyBorder="1" applyAlignment="1">
      <alignment horizontal="center" vertical="center"/>
    </xf>
    <xf numFmtId="0" fontId="2" fillId="2" borderId="5" xfId="0" applyFont="1" applyFill="1" applyBorder="1" applyAlignment="1">
      <alignment horizontal="center" vertical="center"/>
    </xf>
    <xf numFmtId="0" fontId="2" fillId="2" borderId="29" xfId="0" applyFont="1" applyFill="1" applyBorder="1">
      <alignment vertical="center"/>
    </xf>
    <xf numFmtId="0" fontId="16" fillId="0" borderId="12"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4" fillId="2" borderId="4" xfId="0" applyFont="1" applyFill="1" applyBorder="1" applyAlignment="1">
      <alignment horizontal="center" vertical="center"/>
    </xf>
    <xf numFmtId="0" fontId="4" fillId="2" borderId="40" xfId="0" applyFont="1" applyFill="1" applyBorder="1" applyAlignment="1">
      <alignment horizontal="center" vertical="center"/>
    </xf>
    <xf numFmtId="49" fontId="6" fillId="0" borderId="13" xfId="0" applyNumberFormat="1" applyFont="1" applyBorder="1" applyAlignment="1" applyProtection="1">
      <alignment horizontal="center" vertical="center" shrinkToFit="1"/>
      <protection locked="0"/>
    </xf>
    <xf numFmtId="49" fontId="6" fillId="0" borderId="38" xfId="0" applyNumberFormat="1" applyFont="1" applyBorder="1" applyAlignment="1" applyProtection="1">
      <alignment horizontal="center" vertical="center" shrinkToFit="1"/>
      <protection locked="0"/>
    </xf>
    <xf numFmtId="49" fontId="6" fillId="0" borderId="39" xfId="0" applyNumberFormat="1" applyFont="1" applyBorder="1" applyAlignment="1" applyProtection="1">
      <alignment horizontal="center" vertical="center" shrinkToFit="1"/>
      <protection locked="0"/>
    </xf>
    <xf numFmtId="49" fontId="2" fillId="0" borderId="37" xfId="0" applyNumberFormat="1" applyFont="1" applyBorder="1" applyAlignment="1">
      <alignment horizontal="left" vertical="top" shrinkToFit="1"/>
    </xf>
    <xf numFmtId="49" fontId="2" fillId="0" borderId="1" xfId="0" applyNumberFormat="1" applyFont="1" applyBorder="1" applyAlignment="1">
      <alignment horizontal="left" vertical="top" shrinkToFit="1"/>
    </xf>
    <xf numFmtId="49" fontId="2" fillId="0" borderId="28" xfId="0" applyNumberFormat="1" applyFont="1" applyBorder="1" applyAlignment="1">
      <alignment horizontal="left" vertical="top" shrinkToFit="1"/>
    </xf>
    <xf numFmtId="49" fontId="6" fillId="0" borderId="23" xfId="0" applyNumberFormat="1" applyFont="1" applyBorder="1" applyAlignment="1" applyProtection="1">
      <alignment horizontal="left" vertical="center" wrapText="1" indent="1"/>
      <protection locked="0"/>
    </xf>
    <xf numFmtId="49" fontId="6" fillId="0" borderId="8" xfId="0" applyNumberFormat="1" applyFont="1" applyBorder="1" applyAlignment="1" applyProtection="1">
      <alignment horizontal="left" vertical="center" wrapText="1" indent="1"/>
      <protection locked="0"/>
    </xf>
    <xf numFmtId="49" fontId="0" fillId="0" borderId="8" xfId="0" applyNumberFormat="1" applyFont="1" applyBorder="1" applyAlignment="1" applyProtection="1">
      <alignment horizontal="left" vertical="center" indent="1"/>
      <protection locked="0"/>
    </xf>
    <xf numFmtId="49" fontId="0" fillId="0" borderId="30" xfId="0" applyNumberFormat="1" applyFont="1" applyBorder="1" applyAlignment="1" applyProtection="1">
      <alignment horizontal="left" vertical="center" indent="1"/>
      <protection locked="0"/>
    </xf>
    <xf numFmtId="49" fontId="15" fillId="0" borderId="42" xfId="1" applyNumberForma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shrinkToFit="1"/>
      <protection locked="0"/>
    </xf>
    <xf numFmtId="49" fontId="6" fillId="0" borderId="43" xfId="0" applyNumberFormat="1" applyFont="1" applyBorder="1" applyAlignment="1" applyProtection="1">
      <alignment horizontal="center" vertical="center" shrinkToFit="1"/>
      <protection locked="0"/>
    </xf>
    <xf numFmtId="49" fontId="0" fillId="0" borderId="26" xfId="0" applyNumberFormat="1" applyFont="1" applyBorder="1" applyAlignment="1" applyProtection="1">
      <alignment horizontal="center" vertical="center" shrinkToFit="1"/>
      <protection locked="0"/>
    </xf>
    <xf numFmtId="49" fontId="0" fillId="0" borderId="25"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protection locked="0"/>
    </xf>
    <xf numFmtId="0" fontId="2" fillId="2" borderId="2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49" fontId="3" fillId="0" borderId="37"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shrinkToFit="1"/>
      <protection locked="0"/>
    </xf>
    <xf numFmtId="49" fontId="0" fillId="0" borderId="38" xfId="0" applyNumberFormat="1"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shrinkToFit="1"/>
      <protection locked="0"/>
    </xf>
    <xf numFmtId="49" fontId="6" fillId="0" borderId="23" xfId="0" applyNumberFormat="1" applyFont="1" applyBorder="1" applyAlignment="1" applyProtection="1">
      <alignment horizontal="left" vertical="center" indent="1"/>
      <protection locked="0"/>
    </xf>
    <xf numFmtId="49" fontId="6" fillId="0" borderId="8" xfId="0" applyNumberFormat="1" applyFont="1" applyBorder="1" applyAlignment="1" applyProtection="1">
      <alignment horizontal="left" vertical="center" indent="1"/>
      <protection locked="0"/>
    </xf>
    <xf numFmtId="49" fontId="6" fillId="0" borderId="30" xfId="0" applyNumberFormat="1" applyFont="1" applyBorder="1" applyAlignment="1" applyProtection="1">
      <alignment horizontal="left" vertical="center" indent="1"/>
      <protection locked="0"/>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6" fillId="0" borderId="4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2" fillId="2" borderId="27" xfId="0" applyFont="1" applyFill="1" applyBorder="1" applyAlignment="1">
      <alignment vertical="center" textRotation="255" wrapText="1"/>
    </xf>
    <xf numFmtId="0" fontId="2" fillId="2" borderId="5" xfId="0" applyFont="1" applyFill="1" applyBorder="1" applyAlignment="1">
      <alignment vertical="center" textRotation="255" wrapText="1"/>
    </xf>
    <xf numFmtId="0" fontId="2" fillId="2" borderId="12" xfId="0" applyFont="1" applyFill="1" applyBorder="1" applyAlignment="1">
      <alignment vertical="center" textRotation="255" wrapText="1"/>
    </xf>
    <xf numFmtId="49" fontId="6" fillId="0" borderId="9"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0" fontId="4" fillId="0" borderId="23" xfId="0" applyFont="1" applyBorder="1">
      <alignment vertical="center"/>
    </xf>
    <xf numFmtId="0" fontId="4" fillId="0" borderId="8" xfId="0" applyFont="1" applyBorder="1">
      <alignment vertical="center"/>
    </xf>
    <xf numFmtId="0" fontId="4" fillId="0" borderId="30" xfId="0" applyFont="1" applyBorder="1">
      <alignment vertical="center"/>
    </xf>
    <xf numFmtId="0" fontId="2" fillId="2" borderId="40" xfId="0" applyFont="1" applyFill="1" applyBorder="1" applyAlignment="1">
      <alignment horizontal="center" vertical="center" wrapText="1"/>
    </xf>
    <xf numFmtId="0" fontId="0" fillId="2" borderId="40" xfId="0" applyFill="1" applyBorder="1" applyAlignment="1">
      <alignment horizontal="center" vertical="center" wrapText="1"/>
    </xf>
    <xf numFmtId="0" fontId="2" fillId="0" borderId="18"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 xfId="0" applyFont="1" applyBorder="1" applyAlignment="1">
      <alignment horizontal="left" vertical="center"/>
    </xf>
    <xf numFmtId="0" fontId="4" fillId="0" borderId="23" xfId="0" applyFont="1" applyBorder="1" applyAlignment="1">
      <alignment vertical="center" shrinkToFit="1"/>
    </xf>
    <xf numFmtId="0" fontId="4" fillId="0" borderId="8" xfId="0" applyFont="1" applyBorder="1" applyAlignment="1">
      <alignment vertical="center" shrinkToFit="1"/>
    </xf>
    <xf numFmtId="0" fontId="4" fillId="0" borderId="30" xfId="0" applyFont="1" applyBorder="1" applyAlignment="1">
      <alignment vertical="center" shrinkToFit="1"/>
    </xf>
    <xf numFmtId="178" fontId="3" fillId="0" borderId="9" xfId="0" applyNumberFormat="1" applyFont="1" applyBorder="1" applyAlignment="1" applyProtection="1">
      <alignment horizontal="center" vertical="center"/>
      <protection locked="0"/>
    </xf>
    <xf numFmtId="178" fontId="0" fillId="0" borderId="9" xfId="0" applyNumberFormat="1" applyBorder="1" applyAlignment="1" applyProtection="1">
      <alignment horizontal="center" vertical="center"/>
      <protection locked="0"/>
    </xf>
    <xf numFmtId="178" fontId="3" fillId="0" borderId="2" xfId="0" applyNumberFormat="1" applyFont="1" applyBorder="1" applyAlignment="1" applyProtection="1">
      <alignment horizontal="center" vertical="center"/>
      <protection locked="0"/>
    </xf>
    <xf numFmtId="178" fontId="0" fillId="0" borderId="2" xfId="0" applyNumberFormat="1" applyBorder="1" applyAlignment="1" applyProtection="1">
      <alignment horizontal="center" vertical="center"/>
      <protection locked="0"/>
    </xf>
    <xf numFmtId="0" fontId="14" fillId="0" borderId="27" xfId="0" applyFont="1" applyBorder="1" applyAlignment="1">
      <alignment horizontal="center" vertical="center"/>
    </xf>
    <xf numFmtId="0" fontId="14" fillId="0" borderId="1" xfId="0" applyFont="1" applyBorder="1" applyAlignment="1">
      <alignment horizontal="center" vertical="center"/>
    </xf>
    <xf numFmtId="0" fontId="8" fillId="0" borderId="5" xfId="0" applyFont="1" applyBorder="1" applyAlignment="1">
      <alignment horizontal="right" vertical="center"/>
    </xf>
    <xf numFmtId="0" fontId="8" fillId="0" borderId="0" xfId="0" applyFont="1" applyAlignment="1">
      <alignment horizontal="right" vertical="center"/>
    </xf>
    <xf numFmtId="0" fontId="0" fillId="0" borderId="0" xfId="0">
      <alignment vertical="center"/>
    </xf>
    <xf numFmtId="0" fontId="2" fillId="0" borderId="0" xfId="0" applyFont="1" applyBorder="1" applyAlignment="1">
      <alignment horizontal="center" vertical="center"/>
    </xf>
    <xf numFmtId="0" fontId="6" fillId="0" borderId="0" xfId="0" applyFont="1" applyBorder="1" applyAlignment="1" applyProtection="1">
      <alignment vertical="center"/>
      <protection locked="0"/>
    </xf>
    <xf numFmtId="0" fontId="20" fillId="0" borderId="0" xfId="0" applyFont="1" applyBorder="1" applyAlignment="1">
      <alignment horizontal="center" vertical="center"/>
    </xf>
    <xf numFmtId="0" fontId="25" fillId="0" borderId="34" xfId="0" quotePrefix="1" applyFont="1" applyBorder="1" applyAlignment="1">
      <alignment horizontal="center" vertical="center"/>
    </xf>
    <xf numFmtId="0" fontId="25" fillId="0" borderId="32" xfId="0" applyFont="1" applyBorder="1" applyAlignment="1">
      <alignment horizontal="center" vertical="center"/>
    </xf>
    <xf numFmtId="0" fontId="25" fillId="0" borderId="53"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25" fillId="0" borderId="34" xfId="0" applyFont="1" applyBorder="1" applyAlignment="1">
      <alignment horizontal="left" vertical="center"/>
    </xf>
    <xf numFmtId="0" fontId="25" fillId="0" borderId="32" xfId="0" applyFont="1" applyBorder="1" applyAlignment="1">
      <alignment horizontal="left" vertical="center"/>
    </xf>
    <xf numFmtId="0" fontId="2" fillId="0" borderId="12" xfId="0" applyFont="1" applyBorder="1" applyAlignment="1">
      <alignment horizontal="center" vertical="center"/>
    </xf>
    <xf numFmtId="0" fontId="0" fillId="0" borderId="8" xfId="0" applyBorder="1">
      <alignment vertical="center"/>
    </xf>
    <xf numFmtId="0" fontId="24" fillId="0" borderId="1" xfId="0" applyFont="1" applyBorder="1">
      <alignmen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7" fillId="0" borderId="8"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49" fontId="6" fillId="0" borderId="42" xfId="0" applyNumberFormat="1" applyFont="1" applyBorder="1" applyAlignment="1" applyProtection="1">
      <alignment horizontal="center" vertical="center" shrinkToFit="1"/>
      <protection locked="0"/>
    </xf>
    <xf numFmtId="0" fontId="37" fillId="7" borderId="25" xfId="0" applyFont="1" applyFill="1" applyBorder="1" applyAlignment="1">
      <alignment horizontal="left" vertical="center" indent="1" shrinkToFit="1"/>
    </xf>
    <xf numFmtId="0" fontId="37" fillId="7" borderId="17" xfId="0" applyFont="1" applyFill="1" applyBorder="1" applyAlignment="1">
      <alignment horizontal="left" vertical="center" indent="1" shrinkToFit="1"/>
    </xf>
    <xf numFmtId="0" fontId="42" fillId="0" borderId="62" xfId="0" applyFont="1" applyBorder="1" applyAlignment="1">
      <alignment horizontal="center"/>
    </xf>
    <xf numFmtId="0" fontId="42" fillId="0" borderId="63" xfId="0" applyFont="1" applyBorder="1" applyAlignment="1">
      <alignment horizontal="center"/>
    </xf>
    <xf numFmtId="0" fontId="42" fillId="0" borderId="64" xfId="0" applyFont="1" applyBorder="1" applyAlignment="1">
      <alignment horizontal="center"/>
    </xf>
    <xf numFmtId="0" fontId="40" fillId="0" borderId="65" xfId="0" applyFont="1" applyBorder="1" applyAlignment="1">
      <alignment horizontal="left" vertical="center" indent="1"/>
    </xf>
    <xf numFmtId="0" fontId="40" fillId="0" borderId="0" xfId="0" applyFont="1" applyBorder="1" applyAlignment="1">
      <alignment horizontal="left" vertical="center" indent="1"/>
    </xf>
    <xf numFmtId="0" fontId="40" fillId="0" borderId="66" xfId="0" applyFont="1" applyBorder="1" applyAlignment="1">
      <alignment horizontal="left" vertical="center" indent="1"/>
    </xf>
    <xf numFmtId="0" fontId="40" fillId="0" borderId="0" xfId="0" applyFont="1" applyBorder="1" applyAlignment="1">
      <alignment horizontal="left" vertical="center" wrapText="1"/>
    </xf>
    <xf numFmtId="0" fontId="40" fillId="0" borderId="66" xfId="0" applyFont="1" applyBorder="1" applyAlignment="1">
      <alignment horizontal="left" vertical="center" wrapText="1"/>
    </xf>
    <xf numFmtId="0" fontId="38" fillId="7" borderId="0" xfId="0" applyFont="1" applyFill="1" applyAlignment="1">
      <alignment horizontal="center" vertical="center"/>
    </xf>
    <xf numFmtId="0" fontId="41" fillId="0" borderId="0" xfId="0" applyFont="1" applyBorder="1" applyAlignment="1">
      <alignment horizontal="left" vertical="center" indent="2" shrinkToFit="1"/>
    </xf>
    <xf numFmtId="0" fontId="41" fillId="0" borderId="66" xfId="0" applyFont="1" applyBorder="1" applyAlignment="1">
      <alignment horizontal="left" vertical="center" indent="2" shrinkToFit="1"/>
    </xf>
    <xf numFmtId="0" fontId="46" fillId="0" borderId="0" xfId="0" applyFont="1" applyAlignment="1">
      <alignment vertical="center" wrapText="1"/>
    </xf>
    <xf numFmtId="0" fontId="49" fillId="0" borderId="0" xfId="0" applyFont="1" applyAlignment="1">
      <alignment vertical="center" wrapText="1"/>
    </xf>
    <xf numFmtId="0" fontId="37" fillId="7" borderId="57" xfId="0" applyFont="1" applyFill="1" applyBorder="1" applyAlignment="1">
      <alignment horizontal="left" vertical="center" indent="1" shrinkToFit="1"/>
    </xf>
    <xf numFmtId="0" fontId="37" fillId="7" borderId="58" xfId="0" applyFont="1" applyFill="1" applyBorder="1" applyAlignment="1">
      <alignment horizontal="left" vertical="center" indent="1" shrinkToFit="1"/>
    </xf>
    <xf numFmtId="0" fontId="37" fillId="7" borderId="59" xfId="0" applyFont="1" applyFill="1" applyBorder="1" applyAlignment="1">
      <alignment horizontal="left" vertical="center" indent="1" shrinkToFit="1"/>
    </xf>
    <xf numFmtId="0" fontId="38" fillId="0" borderId="0" xfId="0" applyFont="1" applyAlignment="1">
      <alignment horizontal="center" vertical="center"/>
    </xf>
    <xf numFmtId="0" fontId="38" fillId="0" borderId="0" xfId="0" applyFont="1" applyAlignment="1">
      <alignment vertical="center"/>
    </xf>
    <xf numFmtId="0" fontId="25" fillId="0" borderId="8" xfId="0" applyFont="1" applyBorder="1" applyAlignment="1">
      <alignment horizontal="left" vertical="center" indent="1" shrinkToFit="1"/>
    </xf>
    <xf numFmtId="0" fontId="37" fillId="7" borderId="38" xfId="0" applyFont="1" applyFill="1" applyBorder="1" applyAlignment="1">
      <alignment horizontal="left" vertical="center" indent="1" shrinkToFit="1"/>
    </xf>
    <xf numFmtId="0" fontId="37" fillId="7" borderId="44" xfId="0" applyFont="1" applyFill="1" applyBorder="1" applyAlignment="1">
      <alignment horizontal="left" vertical="center" indent="1" shrinkToFit="1"/>
    </xf>
    <xf numFmtId="0" fontId="37" fillId="0" borderId="0" xfId="0" applyFont="1" applyAlignment="1">
      <alignment horizontal="left" vertical="center"/>
    </xf>
    <xf numFmtId="0" fontId="37" fillId="0" borderId="0" xfId="0" applyFont="1" applyAlignment="1">
      <alignment horizontal="center" vertical="center"/>
    </xf>
    <xf numFmtId="0" fontId="37" fillId="0" borderId="8" xfId="0" applyFont="1" applyBorder="1" applyAlignment="1">
      <alignment horizontal="center" vertical="center"/>
    </xf>
    <xf numFmtId="179" fontId="38" fillId="0" borderId="8" xfId="0" applyNumberFormat="1" applyFont="1" applyBorder="1" applyAlignment="1">
      <alignment horizontal="center" vertical="center"/>
    </xf>
  </cellXfs>
  <cellStyles count="2">
    <cellStyle name="ハイパーリンク" xfId="1" builtinId="8"/>
    <cellStyle name="標準" xfId="0" builtinId="0"/>
  </cellStyles>
  <dxfs count="17">
    <dxf>
      <fill>
        <patternFill patternType="none">
          <bgColor indexed="65"/>
        </patternFill>
      </fill>
    </dxf>
    <dxf>
      <fill>
        <patternFill>
          <bgColor rgb="FFFFCCCC"/>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none">
          <bgColor indexed="65"/>
        </patternFill>
      </fill>
    </dxf>
    <dxf>
      <fill>
        <patternFill>
          <bgColor rgb="FFFFCCCC"/>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E799C668-24F7-49FA-BD79-C3DC14518C2C}"/>
            </a:ext>
          </a:extLst>
        </xdr:cNvPr>
        <xdr:cNvSpPr>
          <a:spLocks noChangeAspect="1" noChangeArrowheads="1"/>
        </xdr:cNvSpPr>
      </xdr:nvSpPr>
      <xdr:spPr bwMode="auto">
        <a:xfrm>
          <a:off x="7151158" y="1661583"/>
          <a:ext cx="1099610" cy="1320801"/>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この他に</a:t>
          </a:r>
          <a:r>
            <a:rPr lang="ja-JP" altLang="en-US" sz="900" b="1" i="0" u="none" strike="noStrike" baseline="0">
              <a:solidFill>
                <a:srgbClr val="000000"/>
              </a:solidFill>
              <a:latin typeface="ＭＳ Ｐゴシック"/>
              <a:ea typeface="ＭＳ Ｐゴシック"/>
            </a:rPr>
            <a:t>２枚を添付</a:t>
          </a:r>
          <a:endParaRPr lang="ja-JP" altLang="en-US"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“鮮明なものを”</a:t>
          </a: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6181" name="Oval 8">
          <a:extLst>
            <a:ext uri="{FF2B5EF4-FFF2-40B4-BE49-F238E27FC236}">
              <a16:creationId xmlns:a16="http://schemas.microsoft.com/office/drawing/2014/main" id="{4D7C3E1C-F847-48BC-B101-4A5655811737}"/>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6182" name="Oval 9">
          <a:extLst>
            <a:ext uri="{FF2B5EF4-FFF2-40B4-BE49-F238E27FC236}">
              <a16:creationId xmlns:a16="http://schemas.microsoft.com/office/drawing/2014/main" id="{F7BF3CB5-529B-499B-B8A2-A0846F296B7F}"/>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3" name="Oval 10">
          <a:extLst>
            <a:ext uri="{FF2B5EF4-FFF2-40B4-BE49-F238E27FC236}">
              <a16:creationId xmlns:a16="http://schemas.microsoft.com/office/drawing/2014/main" id="{F3D6A819-DED5-4ADB-BC83-9B55603BC4E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6184" name="Oval 11">
          <a:extLst>
            <a:ext uri="{FF2B5EF4-FFF2-40B4-BE49-F238E27FC236}">
              <a16:creationId xmlns:a16="http://schemas.microsoft.com/office/drawing/2014/main" id="{A3092C37-48D0-4A90-822C-91CCDD260170}"/>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5" name="Oval 12">
          <a:extLst>
            <a:ext uri="{FF2B5EF4-FFF2-40B4-BE49-F238E27FC236}">
              <a16:creationId xmlns:a16="http://schemas.microsoft.com/office/drawing/2014/main" id="{944D02CB-7224-4BEE-87D2-A8A13AB05AD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476250</xdr:colOff>
      <xdr:row>14</xdr:row>
      <xdr:rowOff>10583</xdr:rowOff>
    </xdr:from>
    <xdr:to>
      <xdr:col>14</xdr:col>
      <xdr:colOff>377824</xdr:colOff>
      <xdr:row>15</xdr:row>
      <xdr:rowOff>190501</xdr:rowOff>
    </xdr:to>
    <xdr:sp macro="" textlink="">
      <xdr:nvSpPr>
        <xdr:cNvPr id="9" name="テキスト ボックス 8">
          <a:extLst>
            <a:ext uri="{FF2B5EF4-FFF2-40B4-BE49-F238E27FC236}">
              <a16:creationId xmlns:a16="http://schemas.microsoft.com/office/drawing/2014/main" id="{C82A005B-A504-41E5-8A63-3F3DBBB84B7A}"/>
            </a:ext>
          </a:extLst>
        </xdr:cNvPr>
        <xdr:cNvSpPr txBox="1"/>
      </xdr:nvSpPr>
      <xdr:spPr>
        <a:xfrm>
          <a:off x="4116917" y="3185583"/>
          <a:ext cx="525990" cy="497418"/>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lstStyle/>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建</a:t>
          </a:r>
        </a:p>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設</a:t>
          </a:r>
        </a:p>
      </xdr:txBody>
    </xdr:sp>
    <xdr:clientData/>
  </xdr:twoCellAnchor>
  <xdr:twoCellAnchor>
    <xdr:from>
      <xdr:col>22</xdr:col>
      <xdr:colOff>84667</xdr:colOff>
      <xdr:row>37</xdr:row>
      <xdr:rowOff>179917</xdr:rowOff>
    </xdr:from>
    <xdr:to>
      <xdr:col>24</xdr:col>
      <xdr:colOff>232834</xdr:colOff>
      <xdr:row>40</xdr:row>
      <xdr:rowOff>52916</xdr:rowOff>
    </xdr:to>
    <xdr:sp macro="" textlink="">
      <xdr:nvSpPr>
        <xdr:cNvPr id="10" name="テキスト ボックス 9">
          <a:extLst>
            <a:ext uri="{FF2B5EF4-FFF2-40B4-BE49-F238E27FC236}">
              <a16:creationId xmlns:a16="http://schemas.microsoft.com/office/drawing/2014/main" id="{9C016ED4-61D6-4ADC-A553-F94F9DFD3936}"/>
            </a:ext>
          </a:extLst>
        </xdr:cNvPr>
        <xdr:cNvSpPr txBox="1"/>
      </xdr:nvSpPr>
      <xdr:spPr>
        <a:xfrm>
          <a:off x="7376584" y="10096500"/>
          <a:ext cx="825500" cy="761999"/>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bIns="36000" rtlCol="0" anchor="ctr"/>
        <a:lstStyle/>
        <a:p>
          <a:pPr algn="ctr">
            <a:lnSpc>
              <a:spcPts val="1700"/>
            </a:lnSpc>
          </a:pPr>
          <a:r>
            <a:rPr kumimoji="1" lang="ja-JP" altLang="en-US" sz="1400">
              <a:solidFill>
                <a:srgbClr val="FF0000"/>
              </a:solidFill>
              <a:latin typeface="HGP明朝B" panose="02020800000000000000" pitchFamily="18" charset="-128"/>
              <a:ea typeface="HGP明朝B" panose="02020800000000000000" pitchFamily="18" charset="-128"/>
            </a:rPr>
            <a:t>大</a:t>
          </a:r>
        </a:p>
        <a:p>
          <a:pPr algn="ctr">
            <a:lnSpc>
              <a:spcPts val="1600"/>
            </a:lnSpc>
          </a:pPr>
          <a:r>
            <a:rPr kumimoji="1" lang="ja-JP" altLang="en-US" sz="1400">
              <a:solidFill>
                <a:srgbClr val="FF0000"/>
              </a:solidFill>
              <a:latin typeface="HGP明朝B" panose="02020800000000000000" pitchFamily="18" charset="-128"/>
              <a:ea typeface="HGP明朝B" panose="02020800000000000000" pitchFamily="18" charset="-128"/>
            </a:rPr>
            <a:t>坂</a:t>
          </a:r>
        </a:p>
      </xdr:txBody>
    </xdr:sp>
    <xdr:clientData/>
  </xdr:twoCellAnchor>
  <xdr:twoCellAnchor>
    <xdr:from>
      <xdr:col>4</xdr:col>
      <xdr:colOff>0</xdr:colOff>
      <xdr:row>0</xdr:row>
      <xdr:rowOff>211667</xdr:rowOff>
    </xdr:from>
    <xdr:to>
      <xdr:col>12</xdr:col>
      <xdr:colOff>254000</xdr:colOff>
      <xdr:row>2</xdr:row>
      <xdr:rowOff>179916</xdr:rowOff>
    </xdr:to>
    <xdr:sp macro="" textlink="">
      <xdr:nvSpPr>
        <xdr:cNvPr id="11" name="テキスト ボックス 10">
          <a:extLst>
            <a:ext uri="{FF2B5EF4-FFF2-40B4-BE49-F238E27FC236}">
              <a16:creationId xmlns:a16="http://schemas.microsoft.com/office/drawing/2014/main" id="{C3E2A678-B657-4DE2-A4A3-45ABB560D122}"/>
            </a:ext>
          </a:extLst>
        </xdr:cNvPr>
        <xdr:cNvSpPr txBox="1"/>
      </xdr:nvSpPr>
      <xdr:spPr>
        <a:xfrm>
          <a:off x="1005417" y="211667"/>
          <a:ext cx="2889250" cy="53974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4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41AF99E6-CE8B-4A4C-A91A-A166629DEAFC}"/>
            </a:ext>
          </a:extLst>
        </xdr:cNvPr>
        <xdr:cNvSpPr>
          <a:spLocks noChangeAspect="1" noChangeArrowheads="1"/>
        </xdr:cNvSpPr>
      </xdr:nvSpPr>
      <xdr:spPr bwMode="auto">
        <a:xfrm>
          <a:off x="7175500" y="1661583"/>
          <a:ext cx="1100668" cy="1322918"/>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この他に</a:t>
          </a:r>
          <a:r>
            <a:rPr lang="ja-JP" altLang="en-US" sz="900" b="1" i="0" u="none" strike="noStrike" baseline="0">
              <a:solidFill>
                <a:srgbClr val="000000"/>
              </a:solidFill>
              <a:latin typeface="ＭＳ Ｐゴシック"/>
              <a:ea typeface="ＭＳ Ｐゴシック"/>
            </a:rPr>
            <a:t>２枚を添付</a:t>
          </a:r>
          <a:endParaRPr lang="ja-JP" altLang="en-US"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“鮮明なものを”</a:t>
          </a: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3640" name="Oval 8">
          <a:extLst>
            <a:ext uri="{FF2B5EF4-FFF2-40B4-BE49-F238E27FC236}">
              <a16:creationId xmlns:a16="http://schemas.microsoft.com/office/drawing/2014/main" id="{A9058B0C-07F7-4DFF-8649-1CC2D7FBC799}"/>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3641" name="Oval 9">
          <a:extLst>
            <a:ext uri="{FF2B5EF4-FFF2-40B4-BE49-F238E27FC236}">
              <a16:creationId xmlns:a16="http://schemas.microsoft.com/office/drawing/2014/main" id="{8E0D1BD1-3DDA-472E-BC30-C10B842391DD}"/>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2" name="Oval 10">
          <a:extLst>
            <a:ext uri="{FF2B5EF4-FFF2-40B4-BE49-F238E27FC236}">
              <a16:creationId xmlns:a16="http://schemas.microsoft.com/office/drawing/2014/main" id="{B9868D86-8E5F-4669-B111-8490CBA6F8D0}"/>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3643" name="Oval 11">
          <a:extLst>
            <a:ext uri="{FF2B5EF4-FFF2-40B4-BE49-F238E27FC236}">
              <a16:creationId xmlns:a16="http://schemas.microsoft.com/office/drawing/2014/main" id="{CBAF8A4D-9DAD-4F82-B266-E6142FF48562}"/>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4" name="Oval 12">
          <a:extLst>
            <a:ext uri="{FF2B5EF4-FFF2-40B4-BE49-F238E27FC236}">
              <a16:creationId xmlns:a16="http://schemas.microsoft.com/office/drawing/2014/main" id="{5FB49F05-4F75-486D-B262-B7FAD53E8EDE}"/>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137583</xdr:colOff>
      <xdr:row>0</xdr:row>
      <xdr:rowOff>116417</xdr:rowOff>
    </xdr:from>
    <xdr:to>
      <xdr:col>31</xdr:col>
      <xdr:colOff>1068917</xdr:colOff>
      <xdr:row>0</xdr:row>
      <xdr:rowOff>1132417</xdr:rowOff>
    </xdr:to>
    <xdr:sp macro="" textlink="">
      <xdr:nvSpPr>
        <xdr:cNvPr id="3" name="テキスト ボックス 2">
          <a:extLst>
            <a:ext uri="{FF2B5EF4-FFF2-40B4-BE49-F238E27FC236}">
              <a16:creationId xmlns:a16="http://schemas.microsoft.com/office/drawing/2014/main" id="{075C7E39-80F8-4E8F-A7F1-CF128D1AF78D}"/>
            </a:ext>
          </a:extLst>
        </xdr:cNvPr>
        <xdr:cNvSpPr txBox="1"/>
      </xdr:nvSpPr>
      <xdr:spPr>
        <a:xfrm>
          <a:off x="137583" y="116417"/>
          <a:ext cx="9980084" cy="101600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kumimoji="1" lang="ja-JP" altLang="en-US" sz="1400" b="1">
              <a:latin typeface="+mn-ea"/>
              <a:ea typeface="+mn-ea"/>
            </a:rPr>
            <a:t>・画面上部に「保護ビュー」のメッセージ（黄色帯）が表示されている場合は、「編集を有効にする</a:t>
          </a:r>
          <a:r>
            <a:rPr kumimoji="1" lang="en-US" altLang="ja-JP" sz="1400" b="1">
              <a:latin typeface="+mn-ea"/>
              <a:ea typeface="+mn-ea"/>
            </a:rPr>
            <a:t>(E)</a:t>
          </a:r>
          <a:r>
            <a:rPr kumimoji="1" lang="ja-JP" altLang="en-US" sz="1400" b="1">
              <a:latin typeface="+mn-ea"/>
              <a:ea typeface="+mn-ea"/>
            </a:rPr>
            <a:t>」ボタンをクリックしてください。</a:t>
          </a:r>
        </a:p>
        <a:p>
          <a:r>
            <a:rPr kumimoji="1" lang="ja-JP" altLang="en-US" sz="1400" b="1">
              <a:latin typeface="+mn-ea"/>
              <a:ea typeface="+mn-ea"/>
            </a:rPr>
            <a:t>　</a:t>
          </a:r>
          <a:r>
            <a:rPr kumimoji="1" lang="ja-JP" altLang="en-US" sz="1100" b="0">
              <a:latin typeface="+mn-ea"/>
              <a:ea typeface="+mn-ea"/>
            </a:rPr>
            <a:t>（この操作により、</a:t>
          </a:r>
          <a:r>
            <a:rPr kumimoji="1" lang="en-US" altLang="ja-JP" sz="1100" b="0">
              <a:latin typeface="+mn-ea"/>
              <a:ea typeface="+mn-ea"/>
            </a:rPr>
            <a:t>Excel</a:t>
          </a:r>
          <a:r>
            <a:rPr kumimoji="1" lang="ja-JP" altLang="en-US" sz="1100" b="0">
              <a:latin typeface="+mn-ea"/>
              <a:ea typeface="+mn-ea"/>
            </a:rPr>
            <a:t>への入力</a:t>
          </a:r>
          <a:r>
            <a:rPr kumimoji="1" lang="en-US" altLang="ja-JP" sz="1100" b="0">
              <a:latin typeface="+mn-ea"/>
              <a:ea typeface="+mn-ea"/>
            </a:rPr>
            <a:t>(</a:t>
          </a:r>
          <a:r>
            <a:rPr kumimoji="1" lang="ja-JP" altLang="en-US" sz="1100" b="0">
              <a:latin typeface="+mn-ea"/>
              <a:ea typeface="+mn-ea"/>
            </a:rPr>
            <a:t>編集</a:t>
          </a:r>
          <a:r>
            <a:rPr kumimoji="1" lang="en-US" altLang="ja-JP" sz="1100" b="0">
              <a:latin typeface="+mn-ea"/>
              <a:ea typeface="+mn-ea"/>
            </a:rPr>
            <a:t>)</a:t>
          </a:r>
          <a:r>
            <a:rPr kumimoji="1" lang="ja-JP" altLang="en-US" sz="1100" b="0">
              <a:latin typeface="+mn-ea"/>
              <a:ea typeface="+mn-ea"/>
            </a:rPr>
            <a:t>が可能となります）</a:t>
          </a:r>
        </a:p>
        <a:p>
          <a:pPr>
            <a:lnSpc>
              <a:spcPts val="1600"/>
            </a:lnSpc>
          </a:pPr>
          <a:r>
            <a:rPr kumimoji="1" lang="ja-JP" altLang="en-US" sz="1400" b="1">
              <a:latin typeface="+mn-ea"/>
              <a:ea typeface="+mn-ea"/>
            </a:rPr>
            <a:t>・入力箇所を分かりやすくするため、網掛け</a:t>
          </a:r>
          <a:r>
            <a:rPr kumimoji="1" lang="ja-JP" altLang="en-US" sz="1400" b="0">
              <a:latin typeface="+mn-ea"/>
              <a:ea typeface="+mn-ea"/>
            </a:rPr>
            <a:t>（薄赤色）</a:t>
          </a:r>
          <a:r>
            <a:rPr kumimoji="1" lang="ja-JP" altLang="en-US" sz="1400" b="1">
              <a:latin typeface="+mn-ea"/>
              <a:ea typeface="+mn-ea"/>
            </a:rPr>
            <a:t>の設定をしています</a:t>
          </a:r>
        </a:p>
        <a:p>
          <a:pPr>
            <a:lnSpc>
              <a:spcPts val="1600"/>
            </a:lnSpc>
          </a:pPr>
          <a:r>
            <a:rPr kumimoji="1" lang="ja-JP" altLang="en-US" sz="1400" b="0">
              <a:latin typeface="+mn-ea"/>
              <a:ea typeface="+mn-ea"/>
            </a:rPr>
            <a:t>　</a:t>
          </a:r>
          <a:r>
            <a:rPr kumimoji="1" lang="ja-JP" altLang="en-US" sz="1100" b="0">
              <a:latin typeface="+mn-ea"/>
              <a:ea typeface="+mn-ea"/>
            </a:rPr>
            <a:t>（開催地・元号など、＜選択＞セルは、プルダウンからお選びください。なお、会社名等、一部、ゴム印使用が想定される箇所には、色網掛けをしていません）。</a:t>
          </a:r>
        </a:p>
        <a:p>
          <a:pPr>
            <a:lnSpc>
              <a:spcPts val="1600"/>
            </a:lnSpc>
          </a:pPr>
          <a:r>
            <a:rPr kumimoji="1" lang="ja-JP" altLang="en-US" sz="1400" b="1">
              <a:latin typeface="+mn-ea"/>
              <a:ea typeface="+mn-ea"/>
            </a:rPr>
            <a:t>　</a:t>
          </a:r>
        </a:p>
      </xdr:txBody>
    </xdr:sp>
    <xdr:clientData/>
  </xdr:twoCellAnchor>
  <xdr:twoCellAnchor>
    <xdr:from>
      <xdr:col>32</xdr:col>
      <xdr:colOff>127000</xdr:colOff>
      <xdr:row>0</xdr:row>
      <xdr:rowOff>201083</xdr:rowOff>
    </xdr:from>
    <xdr:to>
      <xdr:col>34</xdr:col>
      <xdr:colOff>1174751</xdr:colOff>
      <xdr:row>0</xdr:row>
      <xdr:rowOff>1090083</xdr:rowOff>
    </xdr:to>
    <xdr:sp macro="" textlink="">
      <xdr:nvSpPr>
        <xdr:cNvPr id="9" name="テキスト ボックス 8">
          <a:extLst>
            <a:ext uri="{FF2B5EF4-FFF2-40B4-BE49-F238E27FC236}">
              <a16:creationId xmlns:a16="http://schemas.microsoft.com/office/drawing/2014/main" id="{61E475F9-369B-4A73-8AD7-C76749E2CE1E}"/>
            </a:ext>
          </a:extLst>
        </xdr:cNvPr>
        <xdr:cNvSpPr txBox="1"/>
      </xdr:nvSpPr>
      <xdr:spPr>
        <a:xfrm>
          <a:off x="10308167" y="201083"/>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84666</xdr:colOff>
          <xdr:row>1</xdr:row>
          <xdr:rowOff>296333</xdr:rowOff>
        </xdr:from>
        <xdr:to>
          <xdr:col>48</xdr:col>
          <xdr:colOff>15874</xdr:colOff>
          <xdr:row>44</xdr:row>
          <xdr:rowOff>305858</xdr:rowOff>
        </xdr:to>
        <xdr:pic>
          <xdr:nvPicPr>
            <xdr:cNvPr id="16" name="図 15">
              <a:extLst>
                <a:ext uri="{FF2B5EF4-FFF2-40B4-BE49-F238E27FC236}">
                  <a16:creationId xmlns:a16="http://schemas.microsoft.com/office/drawing/2014/main" id="{0079F25C-DE79-4FD9-8769-BDAFDAA38AF8}"/>
                </a:ext>
              </a:extLst>
            </xdr:cNvPr>
            <xdr:cNvPicPr>
              <a:picLocks noChangeAspect="1" noChangeArrowheads="1"/>
              <a:extLst>
                <a:ext uri="{84589F7E-364E-4C9E-8A38-B11213B215E9}">
                  <a14:cameraTool cellRange="'申込書類送り状 '!$B$1:$J$56" spid="_x0000_s3411"/>
                </a:ext>
              </a:extLst>
            </xdr:cNvPicPr>
          </xdr:nvPicPr>
          <xdr:blipFill>
            <a:blip xmlns:r="http://schemas.openxmlformats.org/officeDocument/2006/relationships" r:embed="rId1"/>
            <a:srcRect/>
            <a:stretch>
              <a:fillRect/>
            </a:stretch>
          </xdr:blipFill>
          <xdr:spPr bwMode="auto">
            <a:xfrm>
              <a:off x="16372416" y="1513416"/>
              <a:ext cx="7731125" cy="1176760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ken@ooop.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4"/>
  <sheetViews>
    <sheetView topLeftCell="A10" zoomScale="90" zoomScaleNormal="90" workbookViewId="0">
      <selection activeCell="AG9" sqref="AG9"/>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16384" width="9" style="1"/>
  </cols>
  <sheetData>
    <row r="1" spans="1:41" ht="21" customHeight="1"/>
    <row r="2" spans="1:41" ht="24" customHeight="1">
      <c r="A2" s="169" t="s">
        <v>104</v>
      </c>
      <c r="B2" s="170"/>
      <c r="C2" s="170"/>
      <c r="E2" s="172" t="str">
        <f>IF(OR($D$13="",D13=AF7),"",$D$13&amp;" 新")</f>
        <v>大阪 新</v>
      </c>
      <c r="F2" s="173"/>
      <c r="G2" s="173"/>
      <c r="H2" s="174"/>
      <c r="I2" s="175"/>
      <c r="J2" s="176"/>
      <c r="K2" s="177"/>
      <c r="Z2" s="2"/>
      <c r="AA2" s="2"/>
    </row>
    <row r="3" spans="1:41" ht="19.899999999999999" customHeight="1">
      <c r="A3" s="171"/>
      <c r="B3" s="171"/>
      <c r="C3" s="171"/>
      <c r="D3" s="53"/>
      <c r="E3" s="23"/>
      <c r="F3" s="23"/>
      <c r="G3" s="23"/>
      <c r="H3" s="23"/>
      <c r="I3" s="23"/>
      <c r="J3" s="23"/>
      <c r="K3" s="23"/>
      <c r="L3" s="23"/>
      <c r="M3" s="23"/>
      <c r="N3" s="23"/>
      <c r="O3" s="23"/>
      <c r="P3" s="23"/>
      <c r="Q3" s="23"/>
      <c r="R3" s="23"/>
      <c r="S3" s="23"/>
      <c r="T3" s="23"/>
      <c r="U3" s="23"/>
      <c r="V3" s="23"/>
      <c r="W3" s="23"/>
      <c r="X3" s="23"/>
      <c r="Y3" s="23"/>
      <c r="Z3" s="23"/>
      <c r="AA3" s="23"/>
    </row>
    <row r="4" spans="1:41" ht="24" customHeight="1">
      <c r="A4" s="178" t="s">
        <v>0</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3"/>
    </row>
    <row r="5" spans="1:41" ht="6" customHeight="1"/>
    <row r="6" spans="1:41" s="4" customFormat="1" ht="16.5" customHeight="1">
      <c r="A6" s="14"/>
      <c r="B6" s="14"/>
      <c r="C6" s="14"/>
      <c r="D6" s="14"/>
      <c r="E6" s="14"/>
      <c r="F6" s="14"/>
      <c r="G6" s="14"/>
      <c r="H6" s="14"/>
      <c r="I6" s="14"/>
      <c r="J6" s="14"/>
      <c r="K6" s="14"/>
      <c r="L6" s="14"/>
      <c r="M6" s="14"/>
      <c r="N6" s="14"/>
      <c r="O6" s="14"/>
      <c r="P6" s="14"/>
      <c r="Q6" s="14"/>
      <c r="R6" s="49"/>
      <c r="S6" s="16"/>
      <c r="T6" s="16"/>
      <c r="U6" s="16"/>
      <c r="V6"/>
      <c r="W6"/>
      <c r="X6"/>
      <c r="Y6"/>
      <c r="Z6"/>
      <c r="AA6"/>
      <c r="AF6" s="68"/>
      <c r="AM6" s="33"/>
    </row>
    <row r="7" spans="1:41" s="4" customFormat="1" ht="16.5" customHeight="1">
      <c r="A7" s="14" t="s">
        <v>1</v>
      </c>
      <c r="B7" s="14"/>
      <c r="C7" s="14"/>
      <c r="D7" s="14"/>
      <c r="E7" s="1"/>
      <c r="F7" s="1"/>
      <c r="G7" s="1"/>
      <c r="H7" s="1"/>
      <c r="I7" s="1"/>
      <c r="J7" s="1"/>
      <c r="K7" s="1"/>
      <c r="L7" s="1"/>
      <c r="M7" s="1"/>
      <c r="N7" s="1"/>
      <c r="O7" s="1"/>
      <c r="P7" s="1"/>
      <c r="Q7" s="1"/>
      <c r="R7" s="1"/>
      <c r="AF7" s="111"/>
      <c r="AG7" s="111"/>
      <c r="AH7" s="112"/>
      <c r="AI7" s="111"/>
      <c r="AM7" s="33"/>
    </row>
    <row r="8" spans="1:41" s="4" customFormat="1" ht="16.5" customHeight="1">
      <c r="AF8" s="113"/>
      <c r="AG8" s="114"/>
      <c r="AH8" s="112"/>
      <c r="AI8" s="152"/>
      <c r="AM8" s="33"/>
    </row>
    <row r="9" spans="1:41" s="4" customFormat="1" ht="16.5" customHeight="1">
      <c r="AF9" s="113"/>
      <c r="AG9" s="114"/>
      <c r="AH9" s="112"/>
      <c r="AI9" s="152"/>
      <c r="AM9" s="33"/>
    </row>
    <row r="10" spans="1:41" s="5" customFormat="1" ht="16.5" customHeight="1">
      <c r="A10" s="179" t="s">
        <v>53</v>
      </c>
      <c r="B10" s="179"/>
      <c r="C10" s="180" t="s">
        <v>86</v>
      </c>
      <c r="D10" s="180"/>
      <c r="E10" s="180"/>
      <c r="F10" s="180"/>
      <c r="G10" s="180"/>
      <c r="H10" s="180"/>
      <c r="I10" s="180"/>
      <c r="J10" s="180"/>
      <c r="K10" s="180"/>
      <c r="L10" s="181"/>
      <c r="M10" s="181"/>
      <c r="N10" s="17"/>
      <c r="O10" s="17"/>
      <c r="P10" s="17"/>
      <c r="AF10" s="113"/>
      <c r="AG10" s="114"/>
      <c r="AH10" s="112"/>
      <c r="AI10" s="152"/>
      <c r="AM10" s="31"/>
    </row>
    <row r="11" spans="1:41" s="5" customFormat="1" ht="16.5" customHeight="1">
      <c r="A11" s="179" t="s">
        <v>54</v>
      </c>
      <c r="B11" s="179"/>
      <c r="C11" s="180" t="s">
        <v>2</v>
      </c>
      <c r="D11" s="180"/>
      <c r="E11" s="180"/>
      <c r="F11" s="180"/>
      <c r="G11" s="180"/>
      <c r="H11" s="180"/>
      <c r="I11" s="180"/>
      <c r="J11" s="180"/>
      <c r="K11" s="180"/>
      <c r="L11" s="182" t="s">
        <v>3</v>
      </c>
      <c r="M11" s="182"/>
      <c r="N11" s="14"/>
      <c r="O11" s="14"/>
      <c r="P11" s="17"/>
      <c r="Q11" s="6"/>
      <c r="R11" s="6"/>
      <c r="S11" s="34" t="s">
        <v>37</v>
      </c>
      <c r="T11" s="35"/>
      <c r="U11" s="51"/>
      <c r="V11" s="34" t="s">
        <v>28</v>
      </c>
      <c r="W11" s="54"/>
      <c r="X11" s="34" t="s">
        <v>29</v>
      </c>
      <c r="Y11" s="54"/>
      <c r="Z11" s="34" t="s">
        <v>30</v>
      </c>
      <c r="AF11" s="113"/>
      <c r="AG11" s="114"/>
      <c r="AH11" s="112"/>
      <c r="AI11" s="152"/>
      <c r="AM11" s="31"/>
    </row>
    <row r="12" spans="1:41" s="4" customFormat="1" ht="16.5" customHeight="1">
      <c r="U12" s="1"/>
      <c r="V12" s="1"/>
      <c r="W12" s="1"/>
      <c r="X12" s="1"/>
      <c r="Y12" s="1"/>
      <c r="Z12" s="1"/>
      <c r="AA12" s="1"/>
      <c r="AF12" s="115"/>
      <c r="AG12" s="112"/>
      <c r="AH12" s="112"/>
      <c r="AI12" s="152"/>
      <c r="AM12" s="33"/>
    </row>
    <row r="13" spans="1:41" ht="28.15" customHeight="1">
      <c r="A13" s="183" t="s">
        <v>35</v>
      </c>
      <c r="B13" s="184"/>
      <c r="C13" s="184"/>
      <c r="D13" s="185" t="s">
        <v>67</v>
      </c>
      <c r="E13" s="186"/>
      <c r="F13" s="186"/>
      <c r="G13" s="186"/>
      <c r="H13" s="186"/>
      <c r="I13" s="186"/>
      <c r="J13" s="186"/>
      <c r="K13" s="186"/>
      <c r="L13" s="186"/>
      <c r="M13" s="186"/>
      <c r="N13" s="187"/>
      <c r="O13" s="190" t="s">
        <v>34</v>
      </c>
      <c r="P13" s="191"/>
      <c r="Q13" s="192" t="s">
        <v>119</v>
      </c>
      <c r="R13" s="193"/>
      <c r="S13" s="193"/>
      <c r="T13" s="193"/>
      <c r="U13" s="193"/>
      <c r="V13" s="193"/>
      <c r="W13" s="193"/>
      <c r="X13" s="193"/>
      <c r="Y13" s="193"/>
      <c r="Z13" s="194"/>
      <c r="AA13" s="21"/>
      <c r="AB13" s="21"/>
      <c r="AC13" s="20"/>
      <c r="AM13" s="1"/>
      <c r="AO13" s="3"/>
    </row>
    <row r="14" spans="1:41" s="14" customFormat="1" ht="17.45" customHeight="1">
      <c r="A14" s="195" t="s">
        <v>4</v>
      </c>
      <c r="B14" s="195"/>
      <c r="C14" s="196"/>
      <c r="D14" s="197" t="s">
        <v>88</v>
      </c>
      <c r="E14" s="198"/>
      <c r="F14" s="198"/>
      <c r="G14" s="198"/>
      <c r="H14" s="198"/>
      <c r="I14" s="198"/>
      <c r="J14" s="198"/>
      <c r="K14" s="198"/>
      <c r="L14" s="198"/>
      <c r="M14" s="199" t="s">
        <v>84</v>
      </c>
      <c r="N14" s="200"/>
      <c r="O14" s="201"/>
      <c r="P14" s="30" t="s">
        <v>5</v>
      </c>
      <c r="Q14" s="26" t="s">
        <v>32</v>
      </c>
      <c r="R14" s="202" t="s">
        <v>40</v>
      </c>
      <c r="S14" s="203"/>
      <c r="T14" s="203"/>
      <c r="U14" s="203"/>
      <c r="V14" s="203"/>
      <c r="W14" s="203"/>
      <c r="X14" s="203"/>
      <c r="Y14" s="203"/>
      <c r="Z14" s="204"/>
      <c r="AA14" s="52"/>
      <c r="AE14" s="1"/>
      <c r="AF14" s="1"/>
      <c r="AG14" s="1"/>
      <c r="AH14" s="1"/>
      <c r="AI14" s="1"/>
      <c r="AM14" s="3"/>
    </row>
    <row r="15" spans="1:41" ht="25.15" customHeight="1">
      <c r="A15" s="205" t="s">
        <v>6</v>
      </c>
      <c r="B15" s="206"/>
      <c r="C15" s="206"/>
      <c r="D15" s="207" t="s">
        <v>89</v>
      </c>
      <c r="E15" s="208"/>
      <c r="F15" s="208"/>
      <c r="G15" s="208"/>
      <c r="H15" s="208"/>
      <c r="I15" s="208"/>
      <c r="J15" s="208"/>
      <c r="K15" s="208"/>
      <c r="L15" s="208"/>
      <c r="M15" s="211" t="s">
        <v>38</v>
      </c>
      <c r="N15" s="212"/>
      <c r="O15" s="213"/>
      <c r="P15" s="92" t="s">
        <v>46</v>
      </c>
      <c r="Q15" s="93">
        <v>33</v>
      </c>
      <c r="R15" s="64" t="s">
        <v>33</v>
      </c>
      <c r="S15" s="94" t="s">
        <v>43</v>
      </c>
      <c r="T15" s="65"/>
      <c r="U15" s="95">
        <v>63</v>
      </c>
      <c r="V15" s="66" t="s">
        <v>28</v>
      </c>
      <c r="W15" s="96">
        <v>1</v>
      </c>
      <c r="X15" s="66" t="s">
        <v>29</v>
      </c>
      <c r="Y15" s="96">
        <v>1</v>
      </c>
      <c r="Z15" s="67" t="s">
        <v>30</v>
      </c>
      <c r="AA15" s="21"/>
      <c r="AF15" s="153" t="s">
        <v>107</v>
      </c>
      <c r="AG15" s="154"/>
    </row>
    <row r="16" spans="1:41" ht="20.45" customHeight="1">
      <c r="A16" s="205"/>
      <c r="B16" s="206"/>
      <c r="C16" s="206"/>
      <c r="D16" s="209"/>
      <c r="E16" s="210"/>
      <c r="F16" s="210"/>
      <c r="G16" s="210"/>
      <c r="H16" s="210"/>
      <c r="I16" s="210"/>
      <c r="J16" s="210"/>
      <c r="K16" s="210"/>
      <c r="L16" s="210"/>
      <c r="M16" s="214"/>
      <c r="N16" s="215"/>
      <c r="O16" s="216"/>
      <c r="P16" s="217" t="s">
        <v>7</v>
      </c>
      <c r="Q16" s="218"/>
      <c r="R16" s="219" t="s">
        <v>76</v>
      </c>
      <c r="S16" s="220"/>
      <c r="T16" s="220"/>
      <c r="U16" s="220"/>
      <c r="V16" s="220"/>
      <c r="W16" s="188" t="s">
        <v>72</v>
      </c>
      <c r="X16" s="188"/>
      <c r="Y16" s="188"/>
      <c r="Z16" s="189"/>
      <c r="AA16" s="20"/>
      <c r="AF16" s="155"/>
      <c r="AG16" s="156"/>
    </row>
    <row r="17" spans="1:39" s="5" customFormat="1" ht="18.75" customHeight="1">
      <c r="A17" s="221" t="s">
        <v>8</v>
      </c>
      <c r="B17" s="221"/>
      <c r="C17" s="222"/>
      <c r="D17" s="62" t="s">
        <v>66</v>
      </c>
      <c r="E17" s="223" t="s">
        <v>77</v>
      </c>
      <c r="F17" s="224"/>
      <c r="G17" s="225"/>
      <c r="H17" s="63" t="s">
        <v>31</v>
      </c>
      <c r="I17" s="224" t="s">
        <v>90</v>
      </c>
      <c r="J17" s="224"/>
      <c r="K17" s="225"/>
      <c r="L17" s="226"/>
      <c r="M17" s="227"/>
      <c r="N17" s="227"/>
      <c r="O17" s="227"/>
      <c r="P17" s="227"/>
      <c r="Q17" s="227"/>
      <c r="R17" s="227"/>
      <c r="S17" s="227"/>
      <c r="T17" s="227"/>
      <c r="U17" s="227"/>
      <c r="V17" s="227"/>
      <c r="W17" s="227"/>
      <c r="X17" s="227"/>
      <c r="Y17" s="227"/>
      <c r="Z17" s="228"/>
      <c r="AA17" s="20"/>
      <c r="AE17" s="1"/>
      <c r="AF17" s="155"/>
      <c r="AG17" s="156"/>
      <c r="AH17" s="1"/>
      <c r="AI17" s="1"/>
      <c r="AM17" s="31"/>
    </row>
    <row r="18" spans="1:39" s="5" customFormat="1" ht="33.6" customHeight="1">
      <c r="A18" s="221"/>
      <c r="B18" s="221"/>
      <c r="C18" s="222"/>
      <c r="D18" s="229" t="s">
        <v>91</v>
      </c>
      <c r="E18" s="230"/>
      <c r="F18" s="230"/>
      <c r="G18" s="230"/>
      <c r="H18" s="230"/>
      <c r="I18" s="230"/>
      <c r="J18" s="231"/>
      <c r="K18" s="231"/>
      <c r="L18" s="231"/>
      <c r="M18" s="231"/>
      <c r="N18" s="231"/>
      <c r="O18" s="231"/>
      <c r="P18" s="231"/>
      <c r="Q18" s="231"/>
      <c r="R18" s="231"/>
      <c r="S18" s="231"/>
      <c r="T18" s="231"/>
      <c r="U18" s="231"/>
      <c r="V18" s="231"/>
      <c r="W18" s="231"/>
      <c r="X18" s="231"/>
      <c r="Y18" s="231"/>
      <c r="Z18" s="232"/>
      <c r="AA18" s="25"/>
      <c r="AE18" s="1"/>
      <c r="AF18" s="155"/>
      <c r="AG18" s="156"/>
      <c r="AH18" s="1"/>
      <c r="AI18" s="1"/>
      <c r="AM18" s="31"/>
    </row>
    <row r="19" spans="1:39" s="17" customFormat="1" ht="21" customHeight="1">
      <c r="A19" s="221"/>
      <c r="B19" s="221"/>
      <c r="C19" s="222"/>
      <c r="D19" s="58" t="s">
        <v>9</v>
      </c>
      <c r="E19" s="78" t="s">
        <v>92</v>
      </c>
      <c r="F19" s="73" t="s">
        <v>31</v>
      </c>
      <c r="G19" s="79" t="s">
        <v>92</v>
      </c>
      <c r="H19" s="73" t="s">
        <v>31</v>
      </c>
      <c r="I19" s="79" t="s">
        <v>93</v>
      </c>
      <c r="J19" s="74" t="s">
        <v>10</v>
      </c>
      <c r="K19" s="80" t="s">
        <v>92</v>
      </c>
      <c r="L19" s="75" t="s">
        <v>31</v>
      </c>
      <c r="M19" s="80" t="s">
        <v>92</v>
      </c>
      <c r="N19" s="75" t="s">
        <v>31</v>
      </c>
      <c r="O19" s="78" t="s">
        <v>96</v>
      </c>
      <c r="P19" s="59" t="s">
        <v>64</v>
      </c>
      <c r="Q19" s="233" t="s">
        <v>94</v>
      </c>
      <c r="R19" s="234"/>
      <c r="S19" s="234"/>
      <c r="T19" s="234"/>
      <c r="U19" s="234"/>
      <c r="V19" s="234"/>
      <c r="W19" s="234"/>
      <c r="X19" s="234"/>
      <c r="Y19" s="234"/>
      <c r="Z19" s="235"/>
      <c r="AA19" s="20"/>
      <c r="AE19" s="1"/>
      <c r="AF19" s="155"/>
      <c r="AG19" s="156"/>
      <c r="AH19" s="1"/>
      <c r="AI19" s="1"/>
      <c r="AM19" s="31"/>
    </row>
    <row r="20" spans="1:39" s="5" customFormat="1" ht="21" customHeight="1">
      <c r="A20" s="244" t="s">
        <v>55</v>
      </c>
      <c r="B20" s="245"/>
      <c r="C20" s="245"/>
      <c r="D20" s="248" t="s">
        <v>95</v>
      </c>
      <c r="E20" s="249"/>
      <c r="F20" s="249"/>
      <c r="G20" s="249"/>
      <c r="H20" s="249"/>
      <c r="I20" s="249"/>
      <c r="J20" s="249"/>
      <c r="K20" s="249"/>
      <c r="L20" s="249"/>
      <c r="M20" s="249"/>
      <c r="N20" s="249"/>
      <c r="O20" s="249"/>
      <c r="P20" s="249"/>
      <c r="Q20" s="60" t="s">
        <v>36</v>
      </c>
      <c r="R20" s="252" t="s">
        <v>78</v>
      </c>
      <c r="S20" s="253"/>
      <c r="T20" s="76" t="s">
        <v>31</v>
      </c>
      <c r="U20" s="224" t="s">
        <v>79</v>
      </c>
      <c r="V20" s="224"/>
      <c r="W20" s="224"/>
      <c r="X20" s="76" t="s">
        <v>31</v>
      </c>
      <c r="Y20" s="224" t="s">
        <v>80</v>
      </c>
      <c r="Z20" s="254"/>
      <c r="AA20" s="21"/>
      <c r="AE20" s="1"/>
      <c r="AF20" s="157"/>
      <c r="AG20" s="158"/>
      <c r="AH20" s="1"/>
      <c r="AI20" s="1"/>
      <c r="AM20" s="31"/>
    </row>
    <row r="21" spans="1:39" ht="21" customHeight="1">
      <c r="A21" s="246"/>
      <c r="B21" s="247"/>
      <c r="C21" s="247"/>
      <c r="D21" s="250"/>
      <c r="E21" s="251"/>
      <c r="F21" s="251"/>
      <c r="G21" s="251"/>
      <c r="H21" s="251"/>
      <c r="I21" s="251"/>
      <c r="J21" s="251"/>
      <c r="K21" s="251"/>
      <c r="L21" s="251"/>
      <c r="M21" s="251"/>
      <c r="N21" s="251"/>
      <c r="O21" s="251"/>
      <c r="P21" s="251"/>
      <c r="Q21" s="61" t="s">
        <v>10</v>
      </c>
      <c r="R21" s="236" t="s">
        <v>78</v>
      </c>
      <c r="S21" s="237"/>
      <c r="T21" s="77" t="s">
        <v>31</v>
      </c>
      <c r="U21" s="238" t="s">
        <v>79</v>
      </c>
      <c r="V21" s="238"/>
      <c r="W21" s="238"/>
      <c r="X21" s="77" t="s">
        <v>31</v>
      </c>
      <c r="Y21" s="238" t="s">
        <v>81</v>
      </c>
      <c r="Z21" s="239"/>
      <c r="AA21" s="18"/>
      <c r="AF21" s="99"/>
      <c r="AG21" s="99"/>
    </row>
    <row r="22" spans="1:39" ht="18" customHeight="1">
      <c r="A22" s="240" t="s">
        <v>65</v>
      </c>
      <c r="B22" s="241"/>
      <c r="C22" s="241"/>
      <c r="D22" s="62" t="s">
        <v>66</v>
      </c>
      <c r="E22" s="223" t="s">
        <v>97</v>
      </c>
      <c r="F22" s="224"/>
      <c r="G22" s="225"/>
      <c r="H22" s="63" t="s">
        <v>31</v>
      </c>
      <c r="I22" s="224" t="s">
        <v>90</v>
      </c>
      <c r="J22" s="224"/>
      <c r="K22" s="225"/>
      <c r="L22" s="226"/>
      <c r="M22" s="227"/>
      <c r="N22" s="227"/>
      <c r="O22" s="227"/>
      <c r="P22" s="227"/>
      <c r="Q22" s="227"/>
      <c r="R22" s="227"/>
      <c r="S22" s="227"/>
      <c r="T22" s="227"/>
      <c r="U22" s="227"/>
      <c r="V22" s="227"/>
      <c r="W22" s="227"/>
      <c r="X22" s="227"/>
      <c r="Y22" s="227"/>
      <c r="Z22" s="228"/>
      <c r="AA22" s="27"/>
      <c r="AF22" s="159" t="s">
        <v>106</v>
      </c>
      <c r="AG22" s="160"/>
    </row>
    <row r="23" spans="1:39" ht="33.6" customHeight="1">
      <c r="A23" s="242"/>
      <c r="B23" s="243"/>
      <c r="C23" s="243"/>
      <c r="D23" s="255" t="s">
        <v>98</v>
      </c>
      <c r="E23" s="256"/>
      <c r="F23" s="256"/>
      <c r="G23" s="256"/>
      <c r="H23" s="256"/>
      <c r="I23" s="256"/>
      <c r="J23" s="256"/>
      <c r="K23" s="256"/>
      <c r="L23" s="256"/>
      <c r="M23" s="256"/>
      <c r="N23" s="256"/>
      <c r="O23" s="256"/>
      <c r="P23" s="256"/>
      <c r="Q23" s="256"/>
      <c r="R23" s="256"/>
      <c r="S23" s="256"/>
      <c r="T23" s="256"/>
      <c r="U23" s="256"/>
      <c r="V23" s="256"/>
      <c r="W23" s="256"/>
      <c r="X23" s="256"/>
      <c r="Y23" s="256"/>
      <c r="Z23" s="257"/>
      <c r="AA23" s="27"/>
      <c r="AF23" s="161"/>
      <c r="AG23" s="162"/>
    </row>
    <row r="24" spans="1:39" ht="24" customHeight="1">
      <c r="A24" s="258" t="s">
        <v>71</v>
      </c>
      <c r="B24" s="259"/>
      <c r="C24" s="259"/>
      <c r="D24" s="259"/>
      <c r="E24" s="259"/>
      <c r="F24" s="259"/>
      <c r="G24" s="259"/>
      <c r="H24" s="259"/>
      <c r="I24" s="259"/>
      <c r="J24" s="259"/>
      <c r="K24" s="259"/>
      <c r="L24" s="259"/>
      <c r="M24" s="259"/>
      <c r="N24" s="259"/>
      <c r="O24" s="259"/>
      <c r="P24" s="259"/>
      <c r="Q24" s="259"/>
      <c r="R24" s="260" t="s">
        <v>68</v>
      </c>
      <c r="S24" s="261"/>
      <c r="T24" s="261"/>
      <c r="U24" s="261"/>
      <c r="V24" s="261"/>
      <c r="W24" s="261"/>
      <c r="X24" s="261"/>
      <c r="Y24" s="261"/>
      <c r="Z24" s="262"/>
      <c r="AA24" s="19"/>
      <c r="AF24" s="161"/>
      <c r="AG24" s="162"/>
    </row>
    <row r="25" spans="1:39" ht="24" customHeight="1">
      <c r="A25" s="258" t="s">
        <v>70</v>
      </c>
      <c r="B25" s="259"/>
      <c r="C25" s="259"/>
      <c r="D25" s="259"/>
      <c r="E25" s="259"/>
      <c r="F25" s="259"/>
      <c r="G25" s="259"/>
      <c r="H25" s="259"/>
      <c r="I25" s="259"/>
      <c r="J25" s="259"/>
      <c r="K25" s="259"/>
      <c r="L25" s="259"/>
      <c r="M25" s="259"/>
      <c r="N25" s="259"/>
      <c r="O25" s="259"/>
      <c r="P25" s="259"/>
      <c r="Q25" s="259"/>
      <c r="R25" s="260" t="s">
        <v>51</v>
      </c>
      <c r="S25" s="261"/>
      <c r="T25" s="261"/>
      <c r="U25" s="261"/>
      <c r="V25" s="261"/>
      <c r="W25" s="261"/>
      <c r="X25" s="261"/>
      <c r="Y25" s="261"/>
      <c r="Z25" s="262"/>
      <c r="AA25" s="19"/>
      <c r="AF25" s="161"/>
      <c r="AG25" s="162"/>
    </row>
    <row r="26" spans="1:39" ht="24" customHeight="1">
      <c r="A26" s="263" t="s">
        <v>11</v>
      </c>
      <c r="B26" s="69" t="s">
        <v>12</v>
      </c>
      <c r="C26" s="70"/>
      <c r="D26" s="70"/>
      <c r="E26" s="70"/>
      <c r="F26" s="70"/>
      <c r="G26" s="70"/>
      <c r="H26" s="70"/>
      <c r="I26" s="70"/>
      <c r="J26" s="70" t="s">
        <v>13</v>
      </c>
      <c r="K26" s="266"/>
      <c r="L26" s="266"/>
      <c r="M26" s="266"/>
      <c r="N26" s="266"/>
      <c r="O26" s="266"/>
      <c r="P26" s="36" t="s">
        <v>41</v>
      </c>
      <c r="Q26" s="37" t="s">
        <v>39</v>
      </c>
      <c r="R26" s="38" t="s">
        <v>33</v>
      </c>
      <c r="S26" s="81" t="s">
        <v>73</v>
      </c>
      <c r="T26" s="39"/>
      <c r="U26" s="83"/>
      <c r="V26" s="40" t="s">
        <v>28</v>
      </c>
      <c r="W26" s="85"/>
      <c r="X26" s="40" t="s">
        <v>29</v>
      </c>
      <c r="Y26" s="85"/>
      <c r="Z26" s="41" t="s">
        <v>30</v>
      </c>
      <c r="AA26" s="24"/>
      <c r="AF26" s="161"/>
      <c r="AG26" s="162"/>
    </row>
    <row r="27" spans="1:39" ht="24" customHeight="1">
      <c r="A27" s="264"/>
      <c r="B27" s="71" t="s">
        <v>14</v>
      </c>
      <c r="C27" s="72"/>
      <c r="D27" s="72"/>
      <c r="E27" s="72"/>
      <c r="F27" s="72"/>
      <c r="G27" s="72"/>
      <c r="H27" s="72"/>
      <c r="I27" s="72"/>
      <c r="J27" s="72" t="s">
        <v>13</v>
      </c>
      <c r="K27" s="267"/>
      <c r="L27" s="267"/>
      <c r="M27" s="267"/>
      <c r="N27" s="267"/>
      <c r="O27" s="267"/>
      <c r="P27" s="42" t="s">
        <v>41</v>
      </c>
      <c r="Q27" s="43" t="s">
        <v>39</v>
      </c>
      <c r="R27" s="44" t="s">
        <v>33</v>
      </c>
      <c r="S27" s="82" t="s">
        <v>73</v>
      </c>
      <c r="T27" s="45"/>
      <c r="U27" s="84"/>
      <c r="V27" s="46" t="s">
        <v>28</v>
      </c>
      <c r="W27" s="86"/>
      <c r="X27" s="46" t="s">
        <v>29</v>
      </c>
      <c r="Y27" s="86"/>
      <c r="Z27" s="47" t="s">
        <v>30</v>
      </c>
      <c r="AA27" s="24"/>
      <c r="AF27" s="161"/>
      <c r="AG27" s="162"/>
    </row>
    <row r="28" spans="1:39" ht="24" customHeight="1">
      <c r="A28" s="264"/>
      <c r="B28" s="71" t="s">
        <v>15</v>
      </c>
      <c r="C28" s="72"/>
      <c r="D28" s="72"/>
      <c r="E28" s="72"/>
      <c r="F28" s="72"/>
      <c r="G28" s="72"/>
      <c r="H28" s="72"/>
      <c r="I28" s="72"/>
      <c r="J28" s="72" t="s">
        <v>13</v>
      </c>
      <c r="K28" s="267" t="s">
        <v>99</v>
      </c>
      <c r="L28" s="267"/>
      <c r="M28" s="267"/>
      <c r="N28" s="267"/>
      <c r="O28" s="267"/>
      <c r="P28" s="42" t="s">
        <v>41</v>
      </c>
      <c r="Q28" s="43" t="s">
        <v>39</v>
      </c>
      <c r="R28" s="44" t="s">
        <v>33</v>
      </c>
      <c r="S28" s="82" t="s">
        <v>44</v>
      </c>
      <c r="T28" s="45"/>
      <c r="U28" s="84">
        <v>30</v>
      </c>
      <c r="V28" s="46" t="s">
        <v>28</v>
      </c>
      <c r="W28" s="86">
        <v>1</v>
      </c>
      <c r="X28" s="46" t="s">
        <v>29</v>
      </c>
      <c r="Y28" s="86">
        <v>10</v>
      </c>
      <c r="Z28" s="47" t="s">
        <v>30</v>
      </c>
      <c r="AA28" s="24"/>
      <c r="AF28" s="163"/>
      <c r="AG28" s="164"/>
    </row>
    <row r="29" spans="1:39" ht="24" customHeight="1">
      <c r="A29" s="265"/>
      <c r="B29" s="268" t="s">
        <v>16</v>
      </c>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70"/>
      <c r="AA29" s="22"/>
    </row>
    <row r="30" spans="1:39" ht="24" customHeight="1">
      <c r="A30" s="271" t="s">
        <v>17</v>
      </c>
      <c r="B30" s="273" t="s">
        <v>42</v>
      </c>
      <c r="C30" s="274"/>
      <c r="D30" s="274"/>
      <c r="E30" s="274"/>
      <c r="F30" s="274"/>
      <c r="G30" s="274"/>
      <c r="H30" s="274"/>
      <c r="I30" s="274"/>
      <c r="J30" s="274"/>
      <c r="K30" s="274"/>
      <c r="L30" s="274"/>
      <c r="M30" s="274"/>
      <c r="N30" s="274"/>
      <c r="O30" s="274"/>
      <c r="P30" s="274"/>
      <c r="Q30" s="274"/>
      <c r="R30" s="280">
        <v>10</v>
      </c>
      <c r="S30" s="281"/>
      <c r="T30" s="281"/>
      <c r="U30" s="281"/>
      <c r="V30" s="97" t="s">
        <v>102</v>
      </c>
      <c r="W30" s="280">
        <v>2</v>
      </c>
      <c r="X30" s="281"/>
      <c r="Y30" s="57" t="s">
        <v>103</v>
      </c>
      <c r="Z30" s="48"/>
      <c r="AA30" s="25"/>
      <c r="AF30" s="165" t="s">
        <v>105</v>
      </c>
      <c r="AG30" s="166"/>
    </row>
    <row r="31" spans="1:39" ht="24" customHeight="1">
      <c r="A31" s="272"/>
      <c r="B31" s="275" t="s">
        <v>18</v>
      </c>
      <c r="C31" s="276"/>
      <c r="D31" s="276"/>
      <c r="E31" s="276"/>
      <c r="F31" s="276"/>
      <c r="G31" s="276"/>
      <c r="H31" s="276"/>
      <c r="I31" s="276"/>
      <c r="J31" s="276"/>
      <c r="K31" s="276"/>
      <c r="L31" s="276"/>
      <c r="M31" s="276"/>
      <c r="N31" s="276"/>
      <c r="O31" s="276"/>
      <c r="P31" s="276"/>
      <c r="Q31" s="276"/>
      <c r="R31" s="282">
        <v>8</v>
      </c>
      <c r="S31" s="283"/>
      <c r="T31" s="283"/>
      <c r="U31" s="283"/>
      <c r="V31" s="98" t="s">
        <v>102</v>
      </c>
      <c r="W31" s="282">
        <v>2</v>
      </c>
      <c r="X31" s="283"/>
      <c r="Y31" s="9" t="s">
        <v>103</v>
      </c>
      <c r="Z31" s="10"/>
      <c r="AA31" s="25"/>
      <c r="AF31" s="167"/>
      <c r="AG31" s="168"/>
    </row>
    <row r="32" spans="1:39" ht="24" customHeight="1">
      <c r="A32" s="272"/>
      <c r="B32" s="277" t="s">
        <v>19</v>
      </c>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9"/>
      <c r="AA32" s="28"/>
    </row>
    <row r="33" spans="1:27" ht="21.75" customHeight="1">
      <c r="A33" s="284" t="s">
        <v>20</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19"/>
    </row>
    <row r="34" spans="1:27" ht="23.45" customHeight="1">
      <c r="A34" s="15" t="s">
        <v>85</v>
      </c>
      <c r="B34" s="14"/>
      <c r="C34" s="14"/>
      <c r="D34" s="14"/>
      <c r="E34" s="14"/>
      <c r="F34" s="14"/>
      <c r="G34" s="14"/>
      <c r="H34" s="14"/>
      <c r="I34" s="14"/>
      <c r="J34" s="16"/>
      <c r="K34" s="16"/>
      <c r="L34" s="16"/>
      <c r="M34" s="16"/>
      <c r="N34" s="16"/>
      <c r="O34" s="16"/>
      <c r="P34" s="16"/>
      <c r="Q34" s="16"/>
      <c r="R34" s="16"/>
      <c r="S34" s="19"/>
      <c r="T34" s="55"/>
      <c r="U34" s="50"/>
      <c r="V34" s="19"/>
      <c r="W34" s="56"/>
      <c r="X34" s="19"/>
      <c r="Y34" s="56"/>
      <c r="Z34" s="19"/>
      <c r="AA34" s="11"/>
    </row>
    <row r="35" spans="1:27" ht="16.5" customHeight="1">
      <c r="A35" s="286" t="s">
        <v>26</v>
      </c>
      <c r="B35" s="287"/>
      <c r="C35" s="180" t="s">
        <v>87</v>
      </c>
      <c r="D35" s="180"/>
      <c r="E35" s="180"/>
      <c r="F35" s="180"/>
      <c r="G35" s="180"/>
      <c r="H35" s="180"/>
      <c r="I35" s="180"/>
      <c r="J35" s="180"/>
      <c r="K35" s="17"/>
      <c r="L35" s="17"/>
      <c r="M35" s="17"/>
      <c r="N35" s="17"/>
      <c r="O35" s="17"/>
      <c r="P35" s="17"/>
      <c r="Q35" s="16"/>
      <c r="R35" s="16"/>
      <c r="S35" s="34" t="s">
        <v>37</v>
      </c>
      <c r="T35" s="35"/>
      <c r="U35" s="87"/>
      <c r="V35" s="34" t="s">
        <v>28</v>
      </c>
      <c r="W35" s="88"/>
      <c r="X35" s="34" t="s">
        <v>29</v>
      </c>
      <c r="Y35" s="88"/>
      <c r="Z35" s="34" t="s">
        <v>30</v>
      </c>
      <c r="AA35"/>
    </row>
    <row r="36" spans="1:27" ht="16.5" customHeight="1">
      <c r="A36" s="286" t="s">
        <v>26</v>
      </c>
      <c r="B36" s="287"/>
      <c r="C36" s="180" t="s">
        <v>2</v>
      </c>
      <c r="D36" s="180"/>
      <c r="E36" s="180"/>
      <c r="F36" s="180"/>
      <c r="G36" s="180"/>
      <c r="H36" s="180"/>
      <c r="I36" s="180"/>
      <c r="J36" s="180"/>
      <c r="K36" s="2" t="s">
        <v>3</v>
      </c>
      <c r="L36" s="14"/>
      <c r="M36" s="14"/>
      <c r="N36" s="14"/>
      <c r="O36" s="14"/>
      <c r="P36" s="17"/>
      <c r="Q36" s="288"/>
      <c r="R36" s="288"/>
      <c r="S36" s="288"/>
      <c r="T36" s="288"/>
      <c r="U36" s="288"/>
      <c r="V36" s="288"/>
      <c r="W36" s="288"/>
      <c r="X36" s="288"/>
      <c r="Y36" s="288"/>
      <c r="Z36" s="288"/>
      <c r="AA36"/>
    </row>
    <row r="37" spans="1:27" ht="23.45" customHeight="1">
      <c r="A37" s="286"/>
      <c r="B37" s="288"/>
      <c r="C37" s="288"/>
      <c r="D37" s="2"/>
      <c r="E37" s="2"/>
      <c r="F37" s="2"/>
      <c r="G37" s="2"/>
      <c r="H37" s="179" t="s">
        <v>52</v>
      </c>
      <c r="I37" s="179"/>
      <c r="J37" s="289" t="s">
        <v>21</v>
      </c>
      <c r="K37" s="289"/>
      <c r="L37" s="290" t="s">
        <v>95</v>
      </c>
      <c r="M37" s="290"/>
      <c r="N37" s="290"/>
      <c r="O37" s="290"/>
      <c r="P37" s="290"/>
      <c r="Q37" s="290"/>
      <c r="R37" s="290"/>
      <c r="S37" s="290"/>
      <c r="T37" s="290"/>
      <c r="U37" s="290"/>
      <c r="V37" s="290"/>
      <c r="W37" s="290"/>
      <c r="X37" s="290"/>
      <c r="Y37" s="290"/>
      <c r="Z37" s="290"/>
      <c r="AA37" s="25"/>
    </row>
    <row r="38" spans="1:27" ht="23.45" customHeight="1">
      <c r="A38" s="286"/>
      <c r="B38" s="288"/>
      <c r="C38" s="288"/>
      <c r="D38" s="288"/>
      <c r="E38"/>
      <c r="F38"/>
      <c r="G38"/>
      <c r="H38"/>
      <c r="I38"/>
      <c r="J38" s="289" t="s">
        <v>22</v>
      </c>
      <c r="K38" s="289"/>
      <c r="L38" s="290" t="s">
        <v>100</v>
      </c>
      <c r="M38" s="290"/>
      <c r="N38" s="290"/>
      <c r="O38" s="290"/>
      <c r="P38" s="290"/>
      <c r="Q38" s="290"/>
      <c r="R38" s="290"/>
      <c r="S38" s="290"/>
      <c r="T38" s="290"/>
      <c r="U38" s="290"/>
      <c r="V38" s="290"/>
      <c r="W38" s="290"/>
      <c r="X38" s="290"/>
      <c r="Y38" s="290"/>
      <c r="Z38" s="290"/>
      <c r="AA38" s="25"/>
    </row>
    <row r="39" spans="1:27" ht="23.45" customHeight="1">
      <c r="A39" s="286"/>
      <c r="B39" s="288"/>
      <c r="C39" s="288"/>
      <c r="D39" s="288"/>
      <c r="E39"/>
      <c r="F39"/>
      <c r="G39"/>
      <c r="H39"/>
      <c r="I39"/>
      <c r="J39" s="289" t="s">
        <v>23</v>
      </c>
      <c r="K39" s="289"/>
      <c r="L39" s="290" t="s">
        <v>82</v>
      </c>
      <c r="M39" s="290"/>
      <c r="N39" s="290"/>
      <c r="O39" s="290"/>
      <c r="P39" s="290"/>
      <c r="Q39" s="290"/>
      <c r="R39" s="290"/>
      <c r="S39" s="290"/>
      <c r="T39" s="290"/>
      <c r="U39" s="290"/>
      <c r="V39" s="291" t="s">
        <v>38</v>
      </c>
      <c r="W39" s="291"/>
      <c r="X39" s="291"/>
      <c r="Y39" s="291"/>
      <c r="Z39" s="291"/>
      <c r="AA39" s="25"/>
    </row>
    <row r="40" spans="1:27" ht="23.45" customHeight="1">
      <c r="A40" s="286"/>
      <c r="B40" s="288"/>
      <c r="C40" s="288"/>
      <c r="D40" s="288"/>
      <c r="E40"/>
      <c r="F40"/>
      <c r="G40"/>
      <c r="H40"/>
      <c r="I40"/>
      <c r="J40" s="289" t="s">
        <v>25</v>
      </c>
      <c r="K40" s="289"/>
      <c r="L40" s="290" t="s">
        <v>101</v>
      </c>
      <c r="M40" s="290"/>
      <c r="N40" s="290"/>
      <c r="O40" s="290"/>
      <c r="P40" s="290"/>
      <c r="Q40" s="290"/>
      <c r="R40" s="290"/>
      <c r="S40" s="290"/>
      <c r="T40" s="290"/>
      <c r="U40" s="290"/>
      <c r="V40" s="291"/>
      <c r="W40" s="291"/>
      <c r="X40" s="291"/>
      <c r="Y40" s="291"/>
      <c r="Z40" s="291"/>
      <c r="AA40" s="25"/>
    </row>
    <row r="41" spans="1:27" ht="9.75"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25"/>
    </row>
    <row r="42" spans="1:27" ht="32.25" customHeight="1" thickBot="1">
      <c r="A42" s="7"/>
      <c r="B42" s="303" t="s">
        <v>120</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22"/>
    </row>
    <row r="43" spans="1:27" ht="14.45" customHeight="1">
      <c r="A43" s="304" t="s">
        <v>57</v>
      </c>
      <c r="B43" s="305"/>
      <c r="C43" s="305"/>
      <c r="D43" s="306"/>
      <c r="E43" s="307" t="s">
        <v>58</v>
      </c>
      <c r="F43" s="305"/>
      <c r="G43" s="305"/>
      <c r="H43" s="307" t="s">
        <v>59</v>
      </c>
      <c r="I43" s="305"/>
      <c r="J43" s="306"/>
      <c r="K43" s="307" t="s">
        <v>60</v>
      </c>
      <c r="L43" s="305"/>
      <c r="M43" s="306"/>
      <c r="N43" s="307" t="s">
        <v>24</v>
      </c>
      <c r="O43" s="305"/>
      <c r="P43" s="306"/>
      <c r="Q43" s="307" t="s">
        <v>61</v>
      </c>
      <c r="R43" s="305"/>
      <c r="S43" s="305"/>
      <c r="T43" s="307" t="s">
        <v>62</v>
      </c>
      <c r="U43" s="305"/>
      <c r="V43" s="305"/>
      <c r="W43" s="305"/>
      <c r="X43" s="305"/>
      <c r="Y43" s="305"/>
      <c r="Z43" s="308"/>
      <c r="AA43" s="29"/>
    </row>
    <row r="44" spans="1:27" ht="33.6" customHeight="1" thickBot="1">
      <c r="A44" s="295"/>
      <c r="B44" s="296"/>
      <c r="C44" s="296"/>
      <c r="D44" s="297"/>
      <c r="E44" s="298"/>
      <c r="F44" s="296"/>
      <c r="G44" s="296"/>
      <c r="H44" s="298"/>
      <c r="I44" s="296"/>
      <c r="J44" s="297"/>
      <c r="K44" s="298"/>
      <c r="L44" s="296"/>
      <c r="M44" s="297"/>
      <c r="N44" s="298"/>
      <c r="O44" s="296"/>
      <c r="P44" s="297"/>
      <c r="Q44" s="299"/>
      <c r="R44" s="300"/>
      <c r="S44" s="300"/>
      <c r="T44" s="292" t="s">
        <v>63</v>
      </c>
      <c r="U44" s="293"/>
      <c r="V44" s="293"/>
      <c r="W44" s="293"/>
      <c r="X44" s="293"/>
      <c r="Y44" s="293"/>
      <c r="Z44" s="294"/>
      <c r="AA44" s="25"/>
    </row>
    <row r="48" spans="1:27" ht="24" customHeight="1">
      <c r="A48" s="8" t="s">
        <v>27</v>
      </c>
    </row>
    <row r="50" spans="37:43" ht="19.899999999999999" customHeight="1">
      <c r="AK50" s="32" t="s">
        <v>33</v>
      </c>
      <c r="AM50" s="32" t="s">
        <v>45</v>
      </c>
      <c r="AO50" s="32" t="s">
        <v>48</v>
      </c>
      <c r="AQ50" s="32" t="s">
        <v>50</v>
      </c>
    </row>
    <row r="51" spans="37:43" ht="19.899999999999999" customHeight="1">
      <c r="AK51" s="90" t="s">
        <v>73</v>
      </c>
      <c r="AM51" s="12"/>
      <c r="AO51" s="91" t="s">
        <v>74</v>
      </c>
      <c r="AQ51" s="91" t="s">
        <v>74</v>
      </c>
    </row>
    <row r="52" spans="37:43" ht="19.899999999999999" customHeight="1">
      <c r="AK52" s="12" t="s">
        <v>43</v>
      </c>
      <c r="AM52" s="12" t="s">
        <v>46</v>
      </c>
      <c r="AO52" s="12" t="s">
        <v>68</v>
      </c>
      <c r="AQ52" s="12" t="s">
        <v>51</v>
      </c>
    </row>
    <row r="53" spans="37:43" ht="19.899999999999999" customHeight="1">
      <c r="AK53" s="12" t="s">
        <v>44</v>
      </c>
      <c r="AM53" s="12" t="s">
        <v>47</v>
      </c>
      <c r="AO53" s="12" t="s">
        <v>69</v>
      </c>
      <c r="AQ53" s="12" t="s">
        <v>49</v>
      </c>
    </row>
    <row r="54" spans="37:43" ht="24" customHeight="1">
      <c r="AK54" s="12" t="s">
        <v>37</v>
      </c>
    </row>
  </sheetData>
  <sheetProtection sheet="1" formatCells="0"/>
  <mergeCells count="101">
    <mergeCell ref="T44:Z44"/>
    <mergeCell ref="A44:D44"/>
    <mergeCell ref="E44:G44"/>
    <mergeCell ref="H44:J44"/>
    <mergeCell ref="K44:M44"/>
    <mergeCell ref="N44:P44"/>
    <mergeCell ref="Q44:S44"/>
    <mergeCell ref="A41:Z41"/>
    <mergeCell ref="B42:Z42"/>
    <mergeCell ref="A43:D43"/>
    <mergeCell ref="E43:G43"/>
    <mergeCell ref="H43:J43"/>
    <mergeCell ref="K43:M43"/>
    <mergeCell ref="N43:P43"/>
    <mergeCell ref="Q43:S43"/>
    <mergeCell ref="T43:Z43"/>
    <mergeCell ref="A38:D38"/>
    <mergeCell ref="J38:K38"/>
    <mergeCell ref="L38:Z38"/>
    <mergeCell ref="A39:D39"/>
    <mergeCell ref="J39:K39"/>
    <mergeCell ref="L39:U39"/>
    <mergeCell ref="V39:Z40"/>
    <mergeCell ref="A40:D40"/>
    <mergeCell ref="J40:K40"/>
    <mergeCell ref="L40:U40"/>
    <mergeCell ref="A35:B35"/>
    <mergeCell ref="C35:J35"/>
    <mergeCell ref="A36:B36"/>
    <mergeCell ref="C36:J36"/>
    <mergeCell ref="Q36:Z36"/>
    <mergeCell ref="A37:C37"/>
    <mergeCell ref="H37:I37"/>
    <mergeCell ref="J37:K37"/>
    <mergeCell ref="L37:Z37"/>
    <mergeCell ref="A30:A32"/>
    <mergeCell ref="B30:Q30"/>
    <mergeCell ref="B31:Q31"/>
    <mergeCell ref="B32:Z32"/>
    <mergeCell ref="R30:U30"/>
    <mergeCell ref="W30:X30"/>
    <mergeCell ref="R31:U31"/>
    <mergeCell ref="W31:X31"/>
    <mergeCell ref="A33:Z33"/>
    <mergeCell ref="A24:Q24"/>
    <mergeCell ref="R24:Z24"/>
    <mergeCell ref="A25:Q25"/>
    <mergeCell ref="R25:Z25"/>
    <mergeCell ref="A26:A29"/>
    <mergeCell ref="K26:O26"/>
    <mergeCell ref="K27:O27"/>
    <mergeCell ref="K28:O28"/>
    <mergeCell ref="B29:Z29"/>
    <mergeCell ref="R21:S21"/>
    <mergeCell ref="U21:W21"/>
    <mergeCell ref="Y21:Z21"/>
    <mergeCell ref="A22:C23"/>
    <mergeCell ref="A20:C21"/>
    <mergeCell ref="D20:P21"/>
    <mergeCell ref="R20:S20"/>
    <mergeCell ref="U20:W20"/>
    <mergeCell ref="Y20:Z20"/>
    <mergeCell ref="E22:G22"/>
    <mergeCell ref="I22:K22"/>
    <mergeCell ref="L22:Z22"/>
    <mergeCell ref="D23:Z23"/>
    <mergeCell ref="A15:C16"/>
    <mergeCell ref="D15:L16"/>
    <mergeCell ref="M15:O16"/>
    <mergeCell ref="P16:Q16"/>
    <mergeCell ref="R16:V16"/>
    <mergeCell ref="A17:C19"/>
    <mergeCell ref="E17:G17"/>
    <mergeCell ref="I17:K17"/>
    <mergeCell ref="L17:Z17"/>
    <mergeCell ref="D18:Z18"/>
    <mergeCell ref="Q19:Z19"/>
    <mergeCell ref="AI8:AI12"/>
    <mergeCell ref="AF15:AG20"/>
    <mergeCell ref="AF22:AG28"/>
    <mergeCell ref="AF30:AG31"/>
    <mergeCell ref="A2:C3"/>
    <mergeCell ref="E2:H2"/>
    <mergeCell ref="I2:K2"/>
    <mergeCell ref="A4:Z4"/>
    <mergeCell ref="A10:B10"/>
    <mergeCell ref="C10:K10"/>
    <mergeCell ref="L10:M10"/>
    <mergeCell ref="A11:B11"/>
    <mergeCell ref="C11:K11"/>
    <mergeCell ref="L11:M11"/>
    <mergeCell ref="A13:C13"/>
    <mergeCell ref="D13:G13"/>
    <mergeCell ref="H13:N13"/>
    <mergeCell ref="W16:Z16"/>
    <mergeCell ref="O13:P13"/>
    <mergeCell ref="Q13:Z13"/>
    <mergeCell ref="A14:C14"/>
    <mergeCell ref="D14:L14"/>
    <mergeCell ref="M14:O14"/>
    <mergeCell ref="R14:Z14"/>
  </mergeCells>
  <phoneticPr fontId="1"/>
  <conditionalFormatting sqref="U11 W11 Y11 D13:G13 D14:L16 P15:Q15 S15 U15 W15 Y15 R16:V16 E17:G17 I17:K17 D18:Z18 E19 G19 I19 K19 M19 O19 Q19:Z19 D20:P21 R20:S21 U20:W21 Y20:Z21 E22:G22 I22:K22 D23:Z23 S26:S28 U26:U28 W26:W28 Y26:Y28 U35 W35 Y35">
    <cfRule type="containsBlanks" dxfId="16" priority="8" stopIfTrue="1">
      <formula>LEN(TRIM(D11))=0</formula>
    </cfRule>
  </conditionalFormatting>
  <conditionalFormatting sqref="R24:Z25">
    <cfRule type="containsBlanks" dxfId="15" priority="7" stopIfTrue="1">
      <formula>LEN(TRIM(R24))=0</formula>
    </cfRule>
  </conditionalFormatting>
  <conditionalFormatting sqref="K26:O28">
    <cfRule type="containsBlanks" dxfId="14" priority="9" stopIfTrue="1">
      <formula>LEN(TRIM(K26))=0</formula>
    </cfRule>
  </conditionalFormatting>
  <conditionalFormatting sqref="K27:Z28">
    <cfRule type="expression" dxfId="13" priority="6" stopIfTrue="1">
      <formula>$K$26&lt;&gt;""</formula>
    </cfRule>
  </conditionalFormatting>
  <conditionalFormatting sqref="K26:Z26 K28:Z28">
    <cfRule type="expression" dxfId="12" priority="5" stopIfTrue="1">
      <formula>$K$27&lt;&gt;""</formula>
    </cfRule>
  </conditionalFormatting>
  <conditionalFormatting sqref="K26:Z27">
    <cfRule type="expression" dxfId="11" priority="4" stopIfTrue="1">
      <formula>$K$28&lt;&gt;""</formula>
    </cfRule>
  </conditionalFormatting>
  <conditionalFormatting sqref="D13:G13 S15 R24:Z25 S26:S28">
    <cfRule type="containsText" dxfId="10" priority="3" stopIfTrue="1" operator="containsText" text="選択">
      <formula>NOT(ISERROR(SEARCH("選択",D13)))</formula>
    </cfRule>
  </conditionalFormatting>
  <conditionalFormatting sqref="D20:P21 R20:S21 U20:W21 Y20:Z21 E22:G22 I22:K22 D23:Z23">
    <cfRule type="expression" dxfId="9" priority="2" stopIfTrue="1">
      <formula>$R$24=$AO$52</formula>
    </cfRule>
  </conditionalFormatting>
  <conditionalFormatting sqref="R30:R31 V30:W31">
    <cfRule type="containsBlanks" dxfId="8" priority="1" stopIfTrue="1">
      <formula>LEN(TRIM(R30))=0</formula>
    </cfRule>
  </conditionalFormatting>
  <dataValidations count="15">
    <dataValidation type="list" allowBlank="1" showInputMessage="1" showErrorMessage="1" sqref="W16:Z16" xr:uid="{00000000-0002-0000-0100-000000000000}">
      <formula1>"都,道,府,県"</formula1>
    </dataValidation>
    <dataValidation type="textLength" operator="equal" allowBlank="1" showInputMessage="1" showErrorMessage="1" error="郵便番号は、前半3桁と後半4桁に分けて入力ください" sqref="I17:K17 I22:K22" xr:uid="{00000000-0002-0000-0100-000001000000}">
      <formula1>4</formula1>
    </dataValidation>
    <dataValidation type="textLength" operator="equal" allowBlank="1" showInputMessage="1" showErrorMessage="1" error="郵便番号は、前半3桁と後半4桁に分けて入力ください" sqref="E17:G17 E22:G22" xr:uid="{00000000-0002-0000-0100-000002000000}">
      <formula1>3</formula1>
    </dataValidation>
    <dataValidation type="list" allowBlank="1" showInputMessage="1" showErrorMessage="1" sqref="Q13 AA13:AB13" xr:uid="{00000000-0002-0000-0100-000003000000}">
      <formula1>開催日</formula1>
    </dataValidation>
    <dataValidation type="list" allowBlank="1" showInputMessage="1" showErrorMessage="1" sqref="D13:G13" xr:uid="{00000000-0002-0000-0100-000004000000}">
      <formula1>開催地</formula1>
    </dataValidation>
    <dataValidation operator="greaterThanOrEqual" allowBlank="1" showInputMessage="1" showErrorMessage="1" sqref="U19:Z19 X20:Z21 U20:U21 D19:R21 T19:T21 S19" xr:uid="{00000000-0002-0000-0100-000005000000}"/>
    <dataValidation type="list" allowBlank="1" showInputMessage="1" showErrorMessage="1" sqref="R25:Z25" xr:uid="{00000000-0002-0000-0100-000006000000}">
      <formula1>会員有無</formula1>
    </dataValidation>
    <dataValidation type="list" allowBlank="1" showInputMessage="1" showErrorMessage="1" sqref="R24:Z24" xr:uid="{00000000-0002-0000-0100-000007000000}">
      <formula1>送付先</formula1>
    </dataValidation>
    <dataValidation type="decimal" operator="greaterThanOrEqual" allowBlank="1" showInputMessage="1" showErrorMessage="1" error="職長経験は「8年」以上必要です" sqref="R31" xr:uid="{6142F377-F2BA-47FB-9856-946E7B875712}">
      <formula1>8</formula1>
    </dataValidation>
    <dataValidation type="decimal" operator="greaterThanOrEqual" allowBlank="1" showInputMessage="1" showErrorMessage="1" error="実務経験は「10年」以上必要です" sqref="R30" xr:uid="{6BDAD45C-BADF-42A7-BF04-6E58A7EC65A3}">
      <formula1>10</formula1>
    </dataValidation>
    <dataValidation type="whole" allowBlank="1" showInputMessage="1" showErrorMessage="1" sqref="Y34:Y35 Y11" xr:uid="{00000000-0002-0000-0100-00000A000000}">
      <formula1>1</formula1>
      <formula2>31</formula2>
    </dataValidation>
    <dataValidation type="whole" allowBlank="1" showInputMessage="1" showErrorMessage="1" sqref="W34:W35 W11" xr:uid="{00000000-0002-0000-0100-00000B000000}">
      <formula1>1</formula1>
      <formula2>12</formula2>
    </dataValidation>
    <dataValidation type="whole" allowBlank="1" showInputMessage="1" showErrorMessage="1" sqref="U11 U34:U35" xr:uid="{00000000-0002-0000-0100-00000C000000}">
      <formula1>1</formula1>
      <formula2>99</formula2>
    </dataValidation>
    <dataValidation type="list" allowBlank="1" showInputMessage="1" showErrorMessage="1" sqref="P15" xr:uid="{00000000-0002-0000-0100-00000D000000}">
      <formula1>性別</formula1>
    </dataValidation>
    <dataValidation type="list" allowBlank="1" showInputMessage="1" showErrorMessage="1" sqref="S15 S26:S28" xr:uid="{00000000-0002-0000-0100-00000E000000}">
      <formula1>元号</formula1>
    </dataValidation>
  </dataValidations>
  <hyperlinks>
    <hyperlink ref="Q19" r:id="rId1" xr:uid="{00000000-0004-0000-0100-000000000000}"/>
  </hyperlinks>
  <printOptions horizontalCentered="1"/>
  <pageMargins left="0" right="0" top="0.51181102362204722" bottom="0" header="0.39370078740157483" footer="0.31496062992125984"/>
  <pageSetup paperSize="8" scale="89" orientation="landscape" cellComments="asDisplayed"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54"/>
  <sheetViews>
    <sheetView tabSelected="1" zoomScale="90" zoomScaleNormal="90" workbookViewId="0">
      <selection activeCell="D13" sqref="D13:G13"/>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48" width="9" style="1"/>
    <col min="49" max="49" width="1" style="1" customWidth="1"/>
    <col min="50" max="16384" width="9" style="1"/>
  </cols>
  <sheetData>
    <row r="1" spans="1:41" ht="96" customHeight="1"/>
    <row r="2" spans="1:41" ht="24" customHeight="1">
      <c r="A2" s="169" t="s">
        <v>104</v>
      </c>
      <c r="B2" s="170"/>
      <c r="C2" s="170"/>
      <c r="E2" s="172" t="str">
        <f>IF(OR($D$13="",D13=AF7),"",$D$13&amp;" 新")</f>
        <v/>
      </c>
      <c r="F2" s="173"/>
      <c r="G2" s="173"/>
      <c r="H2" s="174"/>
      <c r="I2" s="175"/>
      <c r="J2" s="176"/>
      <c r="K2" s="177"/>
      <c r="Z2" s="2"/>
      <c r="AA2" s="2"/>
    </row>
    <row r="3" spans="1:41" ht="19.899999999999999" customHeight="1">
      <c r="A3" s="171"/>
      <c r="B3" s="171"/>
      <c r="C3" s="171"/>
      <c r="D3" s="53"/>
      <c r="E3" s="23"/>
      <c r="F3" s="23"/>
      <c r="G3" s="23"/>
      <c r="H3" s="23"/>
      <c r="I3" s="23"/>
      <c r="J3" s="23"/>
      <c r="K3" s="23"/>
      <c r="L3" s="23"/>
      <c r="M3" s="23"/>
      <c r="N3" s="23"/>
      <c r="O3" s="23"/>
      <c r="P3" s="23"/>
      <c r="Q3" s="23"/>
      <c r="R3" s="23"/>
      <c r="S3" s="23"/>
      <c r="T3" s="23"/>
      <c r="U3" s="23"/>
      <c r="V3" s="23"/>
      <c r="W3" s="23"/>
      <c r="X3" s="23"/>
      <c r="Y3" s="23"/>
      <c r="Z3" s="23"/>
      <c r="AA3" s="23"/>
    </row>
    <row r="4" spans="1:41" ht="24" customHeight="1">
      <c r="A4" s="178" t="s">
        <v>0</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3"/>
      <c r="AF4" s="116" t="s">
        <v>145</v>
      </c>
    </row>
    <row r="5" spans="1:41" ht="6" customHeight="1"/>
    <row r="6" spans="1:41" s="4" customFormat="1" ht="16.5" customHeight="1">
      <c r="A6" s="14"/>
      <c r="B6" s="14"/>
      <c r="C6" s="14"/>
      <c r="D6" s="14"/>
      <c r="E6" s="14"/>
      <c r="F6" s="14"/>
      <c r="G6" s="14"/>
      <c r="H6" s="14"/>
      <c r="I6" s="14"/>
      <c r="J6" s="14"/>
      <c r="K6" s="14"/>
      <c r="L6" s="14"/>
      <c r="M6" s="14"/>
      <c r="N6" s="14"/>
      <c r="O6" s="14"/>
      <c r="P6" s="14"/>
      <c r="Q6" s="14"/>
      <c r="R6" s="49"/>
      <c r="S6" s="16"/>
      <c r="T6" s="16"/>
      <c r="U6" s="16"/>
      <c r="V6"/>
      <c r="W6"/>
      <c r="X6"/>
      <c r="Y6"/>
      <c r="Z6"/>
      <c r="AA6"/>
      <c r="AF6" s="68" t="s">
        <v>83</v>
      </c>
      <c r="AM6" s="33"/>
    </row>
    <row r="7" spans="1:41" s="4" customFormat="1" ht="16.5" customHeight="1">
      <c r="A7" s="14" t="s">
        <v>1</v>
      </c>
      <c r="B7" s="14"/>
      <c r="C7" s="14"/>
      <c r="D7" s="14"/>
      <c r="E7" s="1"/>
      <c r="F7" s="1"/>
      <c r="G7" s="1"/>
      <c r="H7" s="1"/>
      <c r="I7" s="1"/>
      <c r="J7" s="1"/>
      <c r="K7" s="1"/>
      <c r="L7" s="1"/>
      <c r="M7" s="1"/>
      <c r="N7" s="1"/>
      <c r="O7" s="1"/>
      <c r="P7" s="1"/>
      <c r="Q7" s="1"/>
      <c r="R7" s="1"/>
      <c r="AF7" s="89" t="s">
        <v>75</v>
      </c>
      <c r="AG7" s="89" t="s">
        <v>56</v>
      </c>
      <c r="AH7" s="100"/>
      <c r="AI7" s="89" t="s">
        <v>34</v>
      </c>
      <c r="AM7" s="33"/>
    </row>
    <row r="8" spans="1:41" s="4" customFormat="1" ht="16.5" customHeight="1">
      <c r="AF8" s="107" t="s">
        <v>121</v>
      </c>
      <c r="AG8" s="108" t="s">
        <v>147</v>
      </c>
      <c r="AH8" s="100"/>
      <c r="AI8" s="309" t="s">
        <v>139</v>
      </c>
      <c r="AM8" s="33"/>
    </row>
    <row r="9" spans="1:41" s="4" customFormat="1" ht="16.5" customHeight="1">
      <c r="AF9" s="109" t="s">
        <v>137</v>
      </c>
      <c r="AG9" s="110" t="s">
        <v>148</v>
      </c>
      <c r="AH9" s="100"/>
      <c r="AI9" s="310"/>
      <c r="AM9" s="33"/>
    </row>
    <row r="10" spans="1:41" s="5" customFormat="1" ht="16.5" customHeight="1">
      <c r="A10" s="179" t="s">
        <v>53</v>
      </c>
      <c r="B10" s="179"/>
      <c r="C10" s="180" t="s">
        <v>86</v>
      </c>
      <c r="D10" s="180"/>
      <c r="E10" s="180"/>
      <c r="F10" s="180"/>
      <c r="G10" s="180"/>
      <c r="H10" s="180"/>
      <c r="I10" s="180"/>
      <c r="J10" s="180"/>
      <c r="K10" s="180"/>
      <c r="L10" s="181"/>
      <c r="M10" s="181"/>
      <c r="N10" s="17"/>
      <c r="O10" s="17"/>
      <c r="P10" s="17"/>
      <c r="AF10" s="109" t="s">
        <v>138</v>
      </c>
      <c r="AG10" s="110" t="s">
        <v>149</v>
      </c>
      <c r="AH10" s="100"/>
      <c r="AI10" s="310"/>
      <c r="AM10" s="31"/>
    </row>
    <row r="11" spans="1:41" s="5" customFormat="1" ht="16.5" customHeight="1">
      <c r="A11" s="179" t="s">
        <v>54</v>
      </c>
      <c r="B11" s="179"/>
      <c r="C11" s="180" t="s">
        <v>2</v>
      </c>
      <c r="D11" s="180"/>
      <c r="E11" s="180"/>
      <c r="F11" s="180"/>
      <c r="G11" s="180"/>
      <c r="H11" s="180"/>
      <c r="I11" s="180"/>
      <c r="J11" s="180"/>
      <c r="K11" s="180"/>
      <c r="L11" s="182" t="s">
        <v>3</v>
      </c>
      <c r="M11" s="182"/>
      <c r="N11" s="14"/>
      <c r="O11" s="14"/>
      <c r="P11" s="17"/>
      <c r="Q11" s="6"/>
      <c r="R11" s="6"/>
      <c r="S11" s="34" t="s">
        <v>37</v>
      </c>
      <c r="T11" s="35"/>
      <c r="U11" s="51">
        <v>3</v>
      </c>
      <c r="V11" s="34" t="s">
        <v>28</v>
      </c>
      <c r="W11" s="54"/>
      <c r="X11" s="34" t="s">
        <v>29</v>
      </c>
      <c r="Y11" s="54"/>
      <c r="Z11" s="34" t="s">
        <v>30</v>
      </c>
      <c r="AF11" s="109"/>
      <c r="AG11" s="110"/>
      <c r="AH11" s="100"/>
      <c r="AI11" s="310"/>
      <c r="AM11" s="31"/>
    </row>
    <row r="12" spans="1:41" s="4" customFormat="1" ht="16.5" customHeight="1">
      <c r="U12" s="1"/>
      <c r="V12" s="1"/>
      <c r="W12" s="1"/>
      <c r="X12" s="1"/>
      <c r="Y12" s="1"/>
      <c r="Z12" s="1"/>
      <c r="AA12" s="1"/>
      <c r="AF12" s="105"/>
      <c r="AG12" s="106"/>
      <c r="AH12" s="100"/>
      <c r="AI12" s="311"/>
      <c r="AM12" s="33"/>
    </row>
    <row r="13" spans="1:41" ht="28.15" customHeight="1">
      <c r="A13" s="183" t="s">
        <v>35</v>
      </c>
      <c r="B13" s="184"/>
      <c r="C13" s="184"/>
      <c r="D13" s="185"/>
      <c r="E13" s="186"/>
      <c r="F13" s="186"/>
      <c r="G13" s="186"/>
      <c r="H13" s="186" t="str">
        <f>IFERROR(VLOOKUP(D13,会場,2,FALSE),"")</f>
        <v/>
      </c>
      <c r="I13" s="186"/>
      <c r="J13" s="186"/>
      <c r="K13" s="186"/>
      <c r="L13" s="186"/>
      <c r="M13" s="186"/>
      <c r="N13" s="187"/>
      <c r="O13" s="190" t="s">
        <v>34</v>
      </c>
      <c r="P13" s="191"/>
      <c r="Q13" s="312" t="str">
        <f>開催日</f>
        <v>令和3年9月11日(土)～12日(日)</v>
      </c>
      <c r="R13" s="313"/>
      <c r="S13" s="313"/>
      <c r="T13" s="313"/>
      <c r="U13" s="313"/>
      <c r="V13" s="313"/>
      <c r="W13" s="313"/>
      <c r="X13" s="313"/>
      <c r="Y13" s="313"/>
      <c r="Z13" s="314"/>
      <c r="AA13" s="21"/>
      <c r="AB13" s="21"/>
      <c r="AC13" s="20"/>
      <c r="AM13" s="1"/>
      <c r="AO13" s="3"/>
    </row>
    <row r="14" spans="1:41" s="14" customFormat="1" ht="17.45" customHeight="1">
      <c r="A14" s="195" t="s">
        <v>4</v>
      </c>
      <c r="B14" s="195"/>
      <c r="C14" s="196"/>
      <c r="D14" s="197"/>
      <c r="E14" s="198"/>
      <c r="F14" s="198"/>
      <c r="G14" s="198"/>
      <c r="H14" s="198"/>
      <c r="I14" s="198"/>
      <c r="J14" s="198"/>
      <c r="K14" s="198"/>
      <c r="L14" s="198"/>
      <c r="M14" s="199" t="s">
        <v>84</v>
      </c>
      <c r="N14" s="200"/>
      <c r="O14" s="201"/>
      <c r="P14" s="30" t="s">
        <v>5</v>
      </c>
      <c r="Q14" s="26" t="s">
        <v>32</v>
      </c>
      <c r="R14" s="202" t="s">
        <v>40</v>
      </c>
      <c r="S14" s="203"/>
      <c r="T14" s="203"/>
      <c r="U14" s="203"/>
      <c r="V14" s="203"/>
      <c r="W14" s="203"/>
      <c r="X14" s="203"/>
      <c r="Y14" s="203"/>
      <c r="Z14" s="204"/>
      <c r="AA14" s="52"/>
      <c r="AE14" s="1"/>
      <c r="AF14" s="1"/>
      <c r="AG14" s="1"/>
      <c r="AH14" s="1"/>
      <c r="AI14" s="1"/>
      <c r="AM14" s="3"/>
    </row>
    <row r="15" spans="1:41" ht="25.15" customHeight="1">
      <c r="A15" s="205" t="s">
        <v>6</v>
      </c>
      <c r="B15" s="206"/>
      <c r="C15" s="206"/>
      <c r="D15" s="207"/>
      <c r="E15" s="208"/>
      <c r="F15" s="208"/>
      <c r="G15" s="208"/>
      <c r="H15" s="208"/>
      <c r="I15" s="208"/>
      <c r="J15" s="208"/>
      <c r="K15" s="208"/>
      <c r="L15" s="208"/>
      <c r="M15" s="211" t="s">
        <v>38</v>
      </c>
      <c r="N15" s="212"/>
      <c r="O15" s="213"/>
      <c r="P15" s="92"/>
      <c r="Q15" s="93"/>
      <c r="R15" s="64" t="s">
        <v>33</v>
      </c>
      <c r="S15" s="94" t="s">
        <v>73</v>
      </c>
      <c r="T15" s="65"/>
      <c r="U15" s="95"/>
      <c r="V15" s="66" t="s">
        <v>28</v>
      </c>
      <c r="W15" s="96"/>
      <c r="X15" s="66" t="s">
        <v>29</v>
      </c>
      <c r="Y15" s="96"/>
      <c r="Z15" s="67" t="s">
        <v>30</v>
      </c>
      <c r="AA15" s="21"/>
      <c r="AF15" s="153" t="s">
        <v>107</v>
      </c>
      <c r="AG15" s="154"/>
    </row>
    <row r="16" spans="1:41" ht="20.45" customHeight="1">
      <c r="A16" s="205"/>
      <c r="B16" s="206"/>
      <c r="C16" s="206"/>
      <c r="D16" s="209"/>
      <c r="E16" s="210"/>
      <c r="F16" s="210"/>
      <c r="G16" s="210"/>
      <c r="H16" s="210"/>
      <c r="I16" s="210"/>
      <c r="J16" s="210"/>
      <c r="K16" s="210"/>
      <c r="L16" s="210"/>
      <c r="M16" s="214"/>
      <c r="N16" s="215"/>
      <c r="O16" s="216"/>
      <c r="P16" s="217" t="s">
        <v>7</v>
      </c>
      <c r="Q16" s="218"/>
      <c r="R16" s="219"/>
      <c r="S16" s="220"/>
      <c r="T16" s="220"/>
      <c r="U16" s="220"/>
      <c r="V16" s="220"/>
      <c r="W16" s="315" t="s">
        <v>122</v>
      </c>
      <c r="X16" s="315"/>
      <c r="Y16" s="315"/>
      <c r="Z16" s="316"/>
      <c r="AA16" s="20"/>
      <c r="AF16" s="155"/>
      <c r="AG16" s="156"/>
    </row>
    <row r="17" spans="1:39" s="5" customFormat="1" ht="18.75" customHeight="1">
      <c r="A17" s="221" t="s">
        <v>8</v>
      </c>
      <c r="B17" s="221"/>
      <c r="C17" s="222"/>
      <c r="D17" s="62" t="s">
        <v>66</v>
      </c>
      <c r="E17" s="223"/>
      <c r="F17" s="224"/>
      <c r="G17" s="225"/>
      <c r="H17" s="63" t="s">
        <v>31</v>
      </c>
      <c r="I17" s="224"/>
      <c r="J17" s="224"/>
      <c r="K17" s="225"/>
      <c r="L17" s="226"/>
      <c r="M17" s="227"/>
      <c r="N17" s="227"/>
      <c r="O17" s="227"/>
      <c r="P17" s="227"/>
      <c r="Q17" s="227"/>
      <c r="R17" s="227"/>
      <c r="S17" s="227"/>
      <c r="T17" s="227"/>
      <c r="U17" s="227"/>
      <c r="V17" s="227"/>
      <c r="W17" s="227"/>
      <c r="X17" s="227"/>
      <c r="Y17" s="227"/>
      <c r="Z17" s="228"/>
      <c r="AA17" s="20"/>
      <c r="AE17" s="1"/>
      <c r="AF17" s="155"/>
      <c r="AG17" s="156"/>
      <c r="AH17" s="1"/>
      <c r="AI17" s="1"/>
      <c r="AM17" s="31"/>
    </row>
    <row r="18" spans="1:39" s="5" customFormat="1" ht="33.6" customHeight="1">
      <c r="A18" s="221"/>
      <c r="B18" s="221"/>
      <c r="C18" s="222"/>
      <c r="D18" s="229"/>
      <c r="E18" s="230"/>
      <c r="F18" s="230"/>
      <c r="G18" s="230"/>
      <c r="H18" s="230"/>
      <c r="I18" s="230"/>
      <c r="J18" s="231"/>
      <c r="K18" s="231"/>
      <c r="L18" s="231"/>
      <c r="M18" s="231"/>
      <c r="N18" s="231"/>
      <c r="O18" s="231"/>
      <c r="P18" s="231"/>
      <c r="Q18" s="231"/>
      <c r="R18" s="231"/>
      <c r="S18" s="231"/>
      <c r="T18" s="231"/>
      <c r="U18" s="231"/>
      <c r="V18" s="231"/>
      <c r="W18" s="231"/>
      <c r="X18" s="231"/>
      <c r="Y18" s="231"/>
      <c r="Z18" s="232"/>
      <c r="AA18" s="25"/>
      <c r="AE18" s="1"/>
      <c r="AF18" s="155"/>
      <c r="AG18" s="156"/>
      <c r="AH18" s="1"/>
      <c r="AI18" s="1"/>
      <c r="AM18" s="31"/>
    </row>
    <row r="19" spans="1:39" s="17" customFormat="1" ht="21" customHeight="1">
      <c r="A19" s="221"/>
      <c r="B19" s="221"/>
      <c r="C19" s="222"/>
      <c r="D19" s="58" t="s">
        <v>9</v>
      </c>
      <c r="E19" s="78"/>
      <c r="F19" s="73" t="s">
        <v>31</v>
      </c>
      <c r="G19" s="79"/>
      <c r="H19" s="73" t="s">
        <v>31</v>
      </c>
      <c r="I19" s="79"/>
      <c r="J19" s="74" t="s">
        <v>10</v>
      </c>
      <c r="K19" s="80"/>
      <c r="L19" s="75" t="s">
        <v>31</v>
      </c>
      <c r="M19" s="80"/>
      <c r="N19" s="75" t="s">
        <v>31</v>
      </c>
      <c r="O19" s="78"/>
      <c r="P19" s="59" t="s">
        <v>64</v>
      </c>
      <c r="Q19" s="317"/>
      <c r="R19" s="234"/>
      <c r="S19" s="234"/>
      <c r="T19" s="234"/>
      <c r="U19" s="234"/>
      <c r="V19" s="234"/>
      <c r="W19" s="234"/>
      <c r="X19" s="234"/>
      <c r="Y19" s="234"/>
      <c r="Z19" s="235"/>
      <c r="AA19" s="20"/>
      <c r="AE19" s="1"/>
      <c r="AF19" s="155"/>
      <c r="AG19" s="156"/>
      <c r="AH19" s="1"/>
      <c r="AI19" s="1"/>
      <c r="AM19" s="31"/>
    </row>
    <row r="20" spans="1:39" s="5" customFormat="1" ht="21" customHeight="1">
      <c r="A20" s="244" t="s">
        <v>55</v>
      </c>
      <c r="B20" s="245"/>
      <c r="C20" s="245"/>
      <c r="D20" s="248"/>
      <c r="E20" s="249"/>
      <c r="F20" s="249"/>
      <c r="G20" s="249"/>
      <c r="H20" s="249"/>
      <c r="I20" s="249"/>
      <c r="J20" s="249"/>
      <c r="K20" s="249"/>
      <c r="L20" s="249"/>
      <c r="M20" s="249"/>
      <c r="N20" s="249"/>
      <c r="O20" s="249"/>
      <c r="P20" s="249"/>
      <c r="Q20" s="60" t="s">
        <v>36</v>
      </c>
      <c r="R20" s="252"/>
      <c r="S20" s="253"/>
      <c r="T20" s="76" t="s">
        <v>31</v>
      </c>
      <c r="U20" s="224"/>
      <c r="V20" s="224"/>
      <c r="W20" s="224"/>
      <c r="X20" s="76" t="s">
        <v>31</v>
      </c>
      <c r="Y20" s="224"/>
      <c r="Z20" s="254"/>
      <c r="AA20" s="21"/>
      <c r="AE20" s="1"/>
      <c r="AF20" s="157"/>
      <c r="AG20" s="158"/>
      <c r="AH20" s="1"/>
      <c r="AI20" s="1"/>
      <c r="AM20" s="31"/>
    </row>
    <row r="21" spans="1:39" ht="21" customHeight="1">
      <c r="A21" s="246"/>
      <c r="B21" s="247"/>
      <c r="C21" s="247"/>
      <c r="D21" s="250"/>
      <c r="E21" s="251"/>
      <c r="F21" s="251"/>
      <c r="G21" s="251"/>
      <c r="H21" s="251"/>
      <c r="I21" s="251"/>
      <c r="J21" s="251"/>
      <c r="K21" s="251"/>
      <c r="L21" s="251"/>
      <c r="M21" s="251"/>
      <c r="N21" s="251"/>
      <c r="O21" s="251"/>
      <c r="P21" s="251"/>
      <c r="Q21" s="61" t="s">
        <v>10</v>
      </c>
      <c r="R21" s="236"/>
      <c r="S21" s="237"/>
      <c r="T21" s="77" t="s">
        <v>31</v>
      </c>
      <c r="U21" s="238"/>
      <c r="V21" s="238"/>
      <c r="W21" s="238"/>
      <c r="X21" s="77" t="s">
        <v>31</v>
      </c>
      <c r="Y21" s="238"/>
      <c r="Z21" s="239"/>
      <c r="AA21" s="18"/>
      <c r="AF21" s="99"/>
      <c r="AG21" s="99"/>
    </row>
    <row r="22" spans="1:39" ht="18" customHeight="1">
      <c r="A22" s="240" t="s">
        <v>65</v>
      </c>
      <c r="B22" s="241"/>
      <c r="C22" s="241"/>
      <c r="D22" s="62" t="s">
        <v>66</v>
      </c>
      <c r="E22" s="223"/>
      <c r="F22" s="224"/>
      <c r="G22" s="225"/>
      <c r="H22" s="63" t="s">
        <v>31</v>
      </c>
      <c r="I22" s="224"/>
      <c r="J22" s="224"/>
      <c r="K22" s="225"/>
      <c r="L22" s="226"/>
      <c r="M22" s="227"/>
      <c r="N22" s="227"/>
      <c r="O22" s="227"/>
      <c r="P22" s="227"/>
      <c r="Q22" s="227"/>
      <c r="R22" s="227"/>
      <c r="S22" s="227"/>
      <c r="T22" s="227"/>
      <c r="U22" s="227"/>
      <c r="V22" s="227"/>
      <c r="W22" s="227"/>
      <c r="X22" s="227"/>
      <c r="Y22" s="227"/>
      <c r="Z22" s="228"/>
      <c r="AA22" s="27"/>
      <c r="AF22" s="159" t="s">
        <v>106</v>
      </c>
      <c r="AG22" s="160"/>
    </row>
    <row r="23" spans="1:39" ht="33.6" customHeight="1">
      <c r="A23" s="242"/>
      <c r="B23" s="243"/>
      <c r="C23" s="243"/>
      <c r="D23" s="255"/>
      <c r="E23" s="256"/>
      <c r="F23" s="256"/>
      <c r="G23" s="256"/>
      <c r="H23" s="256"/>
      <c r="I23" s="256"/>
      <c r="J23" s="256"/>
      <c r="K23" s="256"/>
      <c r="L23" s="256"/>
      <c r="M23" s="256"/>
      <c r="N23" s="256"/>
      <c r="O23" s="256"/>
      <c r="P23" s="256"/>
      <c r="Q23" s="256"/>
      <c r="R23" s="256"/>
      <c r="S23" s="256"/>
      <c r="T23" s="256"/>
      <c r="U23" s="256"/>
      <c r="V23" s="256"/>
      <c r="W23" s="256"/>
      <c r="X23" s="256"/>
      <c r="Y23" s="256"/>
      <c r="Z23" s="257"/>
      <c r="AA23" s="27"/>
      <c r="AF23" s="161"/>
      <c r="AG23" s="162"/>
    </row>
    <row r="24" spans="1:39" ht="24" customHeight="1">
      <c r="A24" s="258" t="s">
        <v>71</v>
      </c>
      <c r="B24" s="259"/>
      <c r="C24" s="259"/>
      <c r="D24" s="259"/>
      <c r="E24" s="259"/>
      <c r="F24" s="259"/>
      <c r="G24" s="259"/>
      <c r="H24" s="259"/>
      <c r="I24" s="259"/>
      <c r="J24" s="259"/>
      <c r="K24" s="259"/>
      <c r="L24" s="259"/>
      <c r="M24" s="259"/>
      <c r="N24" s="259"/>
      <c r="O24" s="259"/>
      <c r="P24" s="259"/>
      <c r="Q24" s="259"/>
      <c r="R24" s="260" t="s">
        <v>74</v>
      </c>
      <c r="S24" s="261"/>
      <c r="T24" s="261"/>
      <c r="U24" s="261"/>
      <c r="V24" s="261"/>
      <c r="W24" s="261"/>
      <c r="X24" s="261"/>
      <c r="Y24" s="261"/>
      <c r="Z24" s="262"/>
      <c r="AA24" s="19"/>
      <c r="AF24" s="161"/>
      <c r="AG24" s="162"/>
    </row>
    <row r="25" spans="1:39" ht="24" customHeight="1">
      <c r="A25" s="258" t="s">
        <v>70</v>
      </c>
      <c r="B25" s="259"/>
      <c r="C25" s="259"/>
      <c r="D25" s="259"/>
      <c r="E25" s="259"/>
      <c r="F25" s="259"/>
      <c r="G25" s="259"/>
      <c r="H25" s="259"/>
      <c r="I25" s="259"/>
      <c r="J25" s="259"/>
      <c r="K25" s="259"/>
      <c r="L25" s="259"/>
      <c r="M25" s="259"/>
      <c r="N25" s="259"/>
      <c r="O25" s="259"/>
      <c r="P25" s="259"/>
      <c r="Q25" s="259"/>
      <c r="R25" s="260" t="s">
        <v>74</v>
      </c>
      <c r="S25" s="261"/>
      <c r="T25" s="261"/>
      <c r="U25" s="261"/>
      <c r="V25" s="261"/>
      <c r="W25" s="261"/>
      <c r="X25" s="261"/>
      <c r="Y25" s="261"/>
      <c r="Z25" s="262"/>
      <c r="AA25" s="19"/>
      <c r="AF25" s="161"/>
      <c r="AG25" s="162"/>
    </row>
    <row r="26" spans="1:39" ht="24" customHeight="1">
      <c r="A26" s="263" t="s">
        <v>11</v>
      </c>
      <c r="B26" s="69" t="s">
        <v>12</v>
      </c>
      <c r="C26" s="70"/>
      <c r="D26" s="70"/>
      <c r="E26" s="70"/>
      <c r="F26" s="70"/>
      <c r="G26" s="70"/>
      <c r="H26" s="70"/>
      <c r="I26" s="70"/>
      <c r="J26" s="70" t="s">
        <v>13</v>
      </c>
      <c r="K26" s="266"/>
      <c r="L26" s="266"/>
      <c r="M26" s="266"/>
      <c r="N26" s="266"/>
      <c r="O26" s="266"/>
      <c r="P26" s="36" t="s">
        <v>41</v>
      </c>
      <c r="Q26" s="37" t="s">
        <v>39</v>
      </c>
      <c r="R26" s="38" t="s">
        <v>33</v>
      </c>
      <c r="S26" s="81" t="s">
        <v>73</v>
      </c>
      <c r="T26" s="39"/>
      <c r="U26" s="83"/>
      <c r="V26" s="40" t="s">
        <v>28</v>
      </c>
      <c r="W26" s="85"/>
      <c r="X26" s="40" t="s">
        <v>29</v>
      </c>
      <c r="Y26" s="85"/>
      <c r="Z26" s="41" t="s">
        <v>30</v>
      </c>
      <c r="AA26" s="24"/>
      <c r="AF26" s="161"/>
      <c r="AG26" s="162"/>
    </row>
    <row r="27" spans="1:39" ht="24" customHeight="1">
      <c r="A27" s="264"/>
      <c r="B27" s="71" t="s">
        <v>14</v>
      </c>
      <c r="C27" s="72"/>
      <c r="D27" s="72"/>
      <c r="E27" s="72"/>
      <c r="F27" s="72"/>
      <c r="G27" s="72"/>
      <c r="H27" s="72"/>
      <c r="I27" s="72"/>
      <c r="J27" s="72" t="s">
        <v>13</v>
      </c>
      <c r="K27" s="267"/>
      <c r="L27" s="267"/>
      <c r="M27" s="267"/>
      <c r="N27" s="267"/>
      <c r="O27" s="267"/>
      <c r="P27" s="42" t="s">
        <v>41</v>
      </c>
      <c r="Q27" s="43" t="s">
        <v>39</v>
      </c>
      <c r="R27" s="44" t="s">
        <v>33</v>
      </c>
      <c r="S27" s="82" t="s">
        <v>73</v>
      </c>
      <c r="T27" s="45"/>
      <c r="U27" s="84"/>
      <c r="V27" s="46" t="s">
        <v>28</v>
      </c>
      <c r="W27" s="86"/>
      <c r="X27" s="46" t="s">
        <v>29</v>
      </c>
      <c r="Y27" s="86"/>
      <c r="Z27" s="47" t="s">
        <v>30</v>
      </c>
      <c r="AA27" s="24"/>
      <c r="AF27" s="161"/>
      <c r="AG27" s="162"/>
    </row>
    <row r="28" spans="1:39" ht="24" customHeight="1">
      <c r="A28" s="264"/>
      <c r="B28" s="71" t="s">
        <v>15</v>
      </c>
      <c r="C28" s="72"/>
      <c r="D28" s="72"/>
      <c r="E28" s="72"/>
      <c r="F28" s="72"/>
      <c r="G28" s="72"/>
      <c r="H28" s="72"/>
      <c r="I28" s="72"/>
      <c r="J28" s="72" t="s">
        <v>13</v>
      </c>
      <c r="K28" s="267"/>
      <c r="L28" s="267"/>
      <c r="M28" s="267"/>
      <c r="N28" s="267"/>
      <c r="O28" s="267"/>
      <c r="P28" s="42" t="s">
        <v>41</v>
      </c>
      <c r="Q28" s="43" t="s">
        <v>39</v>
      </c>
      <c r="R28" s="44" t="s">
        <v>33</v>
      </c>
      <c r="S28" s="82" t="s">
        <v>73</v>
      </c>
      <c r="T28" s="45"/>
      <c r="U28" s="84"/>
      <c r="V28" s="46" t="s">
        <v>28</v>
      </c>
      <c r="W28" s="86"/>
      <c r="X28" s="46" t="s">
        <v>29</v>
      </c>
      <c r="Y28" s="86"/>
      <c r="Z28" s="47" t="s">
        <v>30</v>
      </c>
      <c r="AA28" s="24"/>
      <c r="AF28" s="163"/>
      <c r="AG28" s="164"/>
    </row>
    <row r="29" spans="1:39" ht="24" customHeight="1">
      <c r="A29" s="265"/>
      <c r="B29" s="268" t="s">
        <v>16</v>
      </c>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70"/>
      <c r="AA29" s="22"/>
    </row>
    <row r="30" spans="1:39" ht="24" customHeight="1">
      <c r="A30" s="271" t="s">
        <v>17</v>
      </c>
      <c r="B30" s="273" t="s">
        <v>42</v>
      </c>
      <c r="C30" s="274"/>
      <c r="D30" s="274"/>
      <c r="E30" s="274"/>
      <c r="F30" s="274"/>
      <c r="G30" s="274"/>
      <c r="H30" s="274"/>
      <c r="I30" s="274"/>
      <c r="J30" s="274"/>
      <c r="K30" s="274"/>
      <c r="L30" s="274"/>
      <c r="M30" s="274"/>
      <c r="N30" s="274"/>
      <c r="O30" s="274"/>
      <c r="P30" s="274"/>
      <c r="Q30" s="274"/>
      <c r="R30" s="280"/>
      <c r="S30" s="281"/>
      <c r="T30" s="281"/>
      <c r="U30" s="281"/>
      <c r="V30" s="97" t="s">
        <v>102</v>
      </c>
      <c r="W30" s="280"/>
      <c r="X30" s="281"/>
      <c r="Y30" s="57" t="s">
        <v>103</v>
      </c>
      <c r="Z30" s="48"/>
      <c r="AA30" s="25"/>
      <c r="AF30" s="165" t="s">
        <v>105</v>
      </c>
      <c r="AG30" s="166"/>
    </row>
    <row r="31" spans="1:39" ht="24" customHeight="1">
      <c r="A31" s="272"/>
      <c r="B31" s="275" t="s">
        <v>18</v>
      </c>
      <c r="C31" s="276"/>
      <c r="D31" s="276"/>
      <c r="E31" s="276"/>
      <c r="F31" s="276"/>
      <c r="G31" s="276"/>
      <c r="H31" s="276"/>
      <c r="I31" s="276"/>
      <c r="J31" s="276"/>
      <c r="K31" s="276"/>
      <c r="L31" s="276"/>
      <c r="M31" s="276"/>
      <c r="N31" s="276"/>
      <c r="O31" s="276"/>
      <c r="P31" s="276"/>
      <c r="Q31" s="276"/>
      <c r="R31" s="282"/>
      <c r="S31" s="283"/>
      <c r="T31" s="283"/>
      <c r="U31" s="283"/>
      <c r="V31" s="98" t="s">
        <v>102</v>
      </c>
      <c r="W31" s="282"/>
      <c r="X31" s="283"/>
      <c r="Y31" s="9" t="s">
        <v>103</v>
      </c>
      <c r="Z31" s="10"/>
      <c r="AA31" s="25"/>
      <c r="AF31" s="167"/>
      <c r="AG31" s="168"/>
    </row>
    <row r="32" spans="1:39" ht="24" customHeight="1">
      <c r="A32" s="272"/>
      <c r="B32" s="277" t="s">
        <v>19</v>
      </c>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9"/>
      <c r="AA32" s="28"/>
    </row>
    <row r="33" spans="1:27" ht="21.75" customHeight="1">
      <c r="A33" s="284" t="s">
        <v>20</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19"/>
    </row>
    <row r="34" spans="1:27" ht="23.45" customHeight="1">
      <c r="A34" s="15" t="s">
        <v>85</v>
      </c>
      <c r="B34" s="14"/>
      <c r="C34" s="14"/>
      <c r="D34" s="14"/>
      <c r="E34" s="14"/>
      <c r="F34" s="14"/>
      <c r="G34" s="14"/>
      <c r="H34" s="14"/>
      <c r="I34" s="14"/>
      <c r="J34" s="16"/>
      <c r="K34" s="16"/>
      <c r="L34" s="16"/>
      <c r="M34" s="16"/>
      <c r="N34" s="16"/>
      <c r="O34" s="16"/>
      <c r="P34" s="16"/>
      <c r="Q34" s="16"/>
      <c r="R34" s="16"/>
      <c r="S34" s="19"/>
      <c r="T34" s="55"/>
      <c r="U34" s="50"/>
      <c r="V34" s="19"/>
      <c r="W34" s="56"/>
      <c r="X34" s="19"/>
      <c r="Y34" s="56"/>
      <c r="Z34" s="19"/>
      <c r="AA34" s="11"/>
    </row>
    <row r="35" spans="1:27" ht="16.5" customHeight="1">
      <c r="A35" s="286" t="s">
        <v>26</v>
      </c>
      <c r="B35" s="287"/>
      <c r="C35" s="180" t="s">
        <v>87</v>
      </c>
      <c r="D35" s="180"/>
      <c r="E35" s="180"/>
      <c r="F35" s="180"/>
      <c r="G35" s="180"/>
      <c r="H35" s="180"/>
      <c r="I35" s="180"/>
      <c r="J35" s="180"/>
      <c r="K35" s="17"/>
      <c r="L35" s="17"/>
      <c r="M35" s="17"/>
      <c r="N35" s="17"/>
      <c r="O35" s="17"/>
      <c r="P35" s="17"/>
      <c r="Q35" s="16"/>
      <c r="R35" s="16"/>
      <c r="S35" s="34" t="s">
        <v>37</v>
      </c>
      <c r="T35" s="35"/>
      <c r="U35" s="87">
        <v>3</v>
      </c>
      <c r="V35" s="34" t="s">
        <v>28</v>
      </c>
      <c r="W35" s="88"/>
      <c r="X35" s="34" t="s">
        <v>29</v>
      </c>
      <c r="Y35" s="88"/>
      <c r="Z35" s="34" t="s">
        <v>30</v>
      </c>
      <c r="AA35"/>
    </row>
    <row r="36" spans="1:27" ht="16.5" customHeight="1">
      <c r="A36" s="286" t="s">
        <v>26</v>
      </c>
      <c r="B36" s="287"/>
      <c r="C36" s="180" t="s">
        <v>2</v>
      </c>
      <c r="D36" s="180"/>
      <c r="E36" s="180"/>
      <c r="F36" s="180"/>
      <c r="G36" s="180"/>
      <c r="H36" s="180"/>
      <c r="I36" s="180"/>
      <c r="J36" s="180"/>
      <c r="K36" s="2" t="s">
        <v>3</v>
      </c>
      <c r="L36" s="14"/>
      <c r="M36" s="14"/>
      <c r="N36" s="14"/>
      <c r="O36" s="14"/>
      <c r="P36" s="17"/>
      <c r="Q36" s="288"/>
      <c r="R36" s="288"/>
      <c r="S36" s="288"/>
      <c r="T36" s="288"/>
      <c r="U36" s="288"/>
      <c r="V36" s="288"/>
      <c r="W36" s="288"/>
      <c r="X36" s="288"/>
      <c r="Y36" s="288"/>
      <c r="Z36" s="288"/>
      <c r="AA36"/>
    </row>
    <row r="37" spans="1:27" ht="23.45" customHeight="1">
      <c r="A37" s="286"/>
      <c r="B37" s="288"/>
      <c r="C37" s="288"/>
      <c r="D37" s="2"/>
      <c r="E37" s="2"/>
      <c r="F37" s="2"/>
      <c r="G37" s="2"/>
      <c r="H37" s="179" t="s">
        <v>52</v>
      </c>
      <c r="I37" s="179"/>
      <c r="J37" s="289" t="s">
        <v>21</v>
      </c>
      <c r="K37" s="289"/>
      <c r="L37" s="290"/>
      <c r="M37" s="290"/>
      <c r="N37" s="290"/>
      <c r="O37" s="290"/>
      <c r="P37" s="290"/>
      <c r="Q37" s="290"/>
      <c r="R37" s="290"/>
      <c r="S37" s="290"/>
      <c r="T37" s="290"/>
      <c r="U37" s="290"/>
      <c r="V37" s="290"/>
      <c r="W37" s="290"/>
      <c r="X37" s="290"/>
      <c r="Y37" s="290"/>
      <c r="Z37" s="290"/>
      <c r="AA37" s="25"/>
    </row>
    <row r="38" spans="1:27" ht="23.45" customHeight="1">
      <c r="A38" s="286"/>
      <c r="B38" s="288"/>
      <c r="C38" s="288"/>
      <c r="D38" s="288"/>
      <c r="E38"/>
      <c r="F38"/>
      <c r="G38"/>
      <c r="H38"/>
      <c r="I38"/>
      <c r="J38" s="289" t="s">
        <v>22</v>
      </c>
      <c r="K38" s="289"/>
      <c r="L38" s="290"/>
      <c r="M38" s="290"/>
      <c r="N38" s="290"/>
      <c r="O38" s="290"/>
      <c r="P38" s="290"/>
      <c r="Q38" s="290"/>
      <c r="R38" s="290"/>
      <c r="S38" s="290"/>
      <c r="T38" s="290"/>
      <c r="U38" s="290"/>
      <c r="V38" s="290"/>
      <c r="W38" s="290"/>
      <c r="X38" s="290"/>
      <c r="Y38" s="290"/>
      <c r="Z38" s="290"/>
      <c r="AA38" s="25"/>
    </row>
    <row r="39" spans="1:27" ht="23.45" customHeight="1">
      <c r="A39" s="286"/>
      <c r="B39" s="288"/>
      <c r="C39" s="288"/>
      <c r="D39" s="288"/>
      <c r="E39"/>
      <c r="F39"/>
      <c r="G39"/>
      <c r="H39"/>
      <c r="I39"/>
      <c r="J39" s="289" t="s">
        <v>23</v>
      </c>
      <c r="K39" s="289"/>
      <c r="L39" s="290"/>
      <c r="M39" s="290"/>
      <c r="N39" s="290"/>
      <c r="O39" s="290"/>
      <c r="P39" s="290"/>
      <c r="Q39" s="290"/>
      <c r="R39" s="290"/>
      <c r="S39" s="290"/>
      <c r="T39" s="290"/>
      <c r="U39" s="290"/>
      <c r="V39" s="291" t="s">
        <v>38</v>
      </c>
      <c r="W39" s="291"/>
      <c r="X39" s="291"/>
      <c r="Y39" s="291"/>
      <c r="Z39" s="291"/>
      <c r="AA39" s="25"/>
    </row>
    <row r="40" spans="1:27" ht="23.45" customHeight="1">
      <c r="A40" s="286"/>
      <c r="B40" s="288"/>
      <c r="C40" s="288"/>
      <c r="D40" s="288"/>
      <c r="E40"/>
      <c r="F40"/>
      <c r="G40"/>
      <c r="H40"/>
      <c r="I40"/>
      <c r="J40" s="289" t="s">
        <v>25</v>
      </c>
      <c r="K40" s="289"/>
      <c r="L40" s="290"/>
      <c r="M40" s="290"/>
      <c r="N40" s="290"/>
      <c r="O40" s="290"/>
      <c r="P40" s="290"/>
      <c r="Q40" s="290"/>
      <c r="R40" s="290"/>
      <c r="S40" s="290"/>
      <c r="T40" s="290"/>
      <c r="U40" s="290"/>
      <c r="V40" s="291"/>
      <c r="W40" s="291"/>
      <c r="X40" s="291"/>
      <c r="Y40" s="291"/>
      <c r="Z40" s="291"/>
      <c r="AA40" s="25"/>
    </row>
    <row r="41" spans="1:27" ht="9.75"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25"/>
    </row>
    <row r="42" spans="1:27" ht="32.25" customHeight="1" thickBot="1">
      <c r="A42" s="7"/>
      <c r="B42" s="303" t="s">
        <v>120</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22"/>
    </row>
    <row r="43" spans="1:27" ht="14.45" customHeight="1">
      <c r="A43" s="304" t="s">
        <v>57</v>
      </c>
      <c r="B43" s="305"/>
      <c r="C43" s="305"/>
      <c r="D43" s="306"/>
      <c r="E43" s="307" t="s">
        <v>58</v>
      </c>
      <c r="F43" s="305"/>
      <c r="G43" s="305"/>
      <c r="H43" s="307" t="s">
        <v>59</v>
      </c>
      <c r="I43" s="305"/>
      <c r="J43" s="306"/>
      <c r="K43" s="307" t="s">
        <v>60</v>
      </c>
      <c r="L43" s="305"/>
      <c r="M43" s="306"/>
      <c r="N43" s="307" t="s">
        <v>24</v>
      </c>
      <c r="O43" s="305"/>
      <c r="P43" s="306"/>
      <c r="Q43" s="307" t="s">
        <v>61</v>
      </c>
      <c r="R43" s="305"/>
      <c r="S43" s="305"/>
      <c r="T43" s="307" t="s">
        <v>62</v>
      </c>
      <c r="U43" s="305"/>
      <c r="V43" s="305"/>
      <c r="W43" s="305"/>
      <c r="X43" s="305"/>
      <c r="Y43" s="305"/>
      <c r="Z43" s="308"/>
      <c r="AA43" s="29"/>
    </row>
    <row r="44" spans="1:27" ht="33.6" customHeight="1" thickBot="1">
      <c r="A44" s="295"/>
      <c r="B44" s="296"/>
      <c r="C44" s="296"/>
      <c r="D44" s="297"/>
      <c r="E44" s="298"/>
      <c r="F44" s="296"/>
      <c r="G44" s="296"/>
      <c r="H44" s="298"/>
      <c r="I44" s="296"/>
      <c r="J44" s="297"/>
      <c r="K44" s="298"/>
      <c r="L44" s="296"/>
      <c r="M44" s="297"/>
      <c r="N44" s="298"/>
      <c r="O44" s="296"/>
      <c r="P44" s="297"/>
      <c r="Q44" s="299"/>
      <c r="R44" s="300"/>
      <c r="S44" s="300"/>
      <c r="T44" s="292" t="s">
        <v>63</v>
      </c>
      <c r="U44" s="293"/>
      <c r="V44" s="293"/>
      <c r="W44" s="293"/>
      <c r="X44" s="293"/>
      <c r="Y44" s="293"/>
      <c r="Z44" s="294"/>
      <c r="AA44" s="25"/>
    </row>
    <row r="48" spans="1:27" ht="24" customHeight="1">
      <c r="A48" s="8" t="s">
        <v>27</v>
      </c>
    </row>
    <row r="50" spans="37:43" ht="19.899999999999999" customHeight="1">
      <c r="AK50" s="32" t="s">
        <v>33</v>
      </c>
      <c r="AM50" s="32" t="s">
        <v>45</v>
      </c>
      <c r="AO50" s="32" t="s">
        <v>48</v>
      </c>
      <c r="AQ50" s="32" t="s">
        <v>50</v>
      </c>
    </row>
    <row r="51" spans="37:43" ht="19.899999999999999" customHeight="1">
      <c r="AK51" s="90" t="s">
        <v>73</v>
      </c>
      <c r="AM51" s="12"/>
      <c r="AO51" s="91" t="s">
        <v>74</v>
      </c>
      <c r="AQ51" s="91" t="s">
        <v>74</v>
      </c>
    </row>
    <row r="52" spans="37:43" ht="19.899999999999999" customHeight="1">
      <c r="AK52" s="12" t="s">
        <v>43</v>
      </c>
      <c r="AM52" s="12" t="s">
        <v>46</v>
      </c>
      <c r="AO52" s="12" t="s">
        <v>68</v>
      </c>
      <c r="AQ52" s="12" t="s">
        <v>51</v>
      </c>
    </row>
    <row r="53" spans="37:43" ht="19.899999999999999" customHeight="1">
      <c r="AK53" s="12" t="s">
        <v>44</v>
      </c>
      <c r="AM53" s="12" t="s">
        <v>47</v>
      </c>
      <c r="AO53" s="12" t="s">
        <v>69</v>
      </c>
      <c r="AQ53" s="12" t="s">
        <v>49</v>
      </c>
    </row>
    <row r="54" spans="37:43" ht="24" customHeight="1">
      <c r="AK54" s="12" t="s">
        <v>37</v>
      </c>
    </row>
  </sheetData>
  <sheetProtection sheet="1" formatCells="0"/>
  <mergeCells count="101">
    <mergeCell ref="A17:C19"/>
    <mergeCell ref="E17:G17"/>
    <mergeCell ref="L17:Z17"/>
    <mergeCell ref="L11:M11"/>
    <mergeCell ref="A10:B10"/>
    <mergeCell ref="A11:B11"/>
    <mergeCell ref="A14:C14"/>
    <mergeCell ref="A15:C16"/>
    <mergeCell ref="D14:L14"/>
    <mergeCell ref="M14:O14"/>
    <mergeCell ref="R14:Z14"/>
    <mergeCell ref="D15:L16"/>
    <mergeCell ref="A20:C21"/>
    <mergeCell ref="K28:O28"/>
    <mergeCell ref="A35:B35"/>
    <mergeCell ref="A22:C23"/>
    <mergeCell ref="L22:Z22"/>
    <mergeCell ref="R21:S21"/>
    <mergeCell ref="B31:Q31"/>
    <mergeCell ref="D20:P21"/>
    <mergeCell ref="A25:Q25"/>
    <mergeCell ref="K26:O26"/>
    <mergeCell ref="K27:O27"/>
    <mergeCell ref="A33:Z33"/>
    <mergeCell ref="U20:W20"/>
    <mergeCell ref="U21:W21"/>
    <mergeCell ref="R20:S20"/>
    <mergeCell ref="E22:G22"/>
    <mergeCell ref="A24:Q24"/>
    <mergeCell ref="R24:Z24"/>
    <mergeCell ref="Y20:Z20"/>
    <mergeCell ref="Y21:Z21"/>
    <mergeCell ref="R25:Z25"/>
    <mergeCell ref="D23:Z23"/>
    <mergeCell ref="R30:U30"/>
    <mergeCell ref="A44:D44"/>
    <mergeCell ref="K44:M44"/>
    <mergeCell ref="N44:P44"/>
    <mergeCell ref="A2:C3"/>
    <mergeCell ref="E2:H2"/>
    <mergeCell ref="A36:B36"/>
    <mergeCell ref="C10:K10"/>
    <mergeCell ref="C11:K11"/>
    <mergeCell ref="I2:K2"/>
    <mergeCell ref="C35:J35"/>
    <mergeCell ref="B29:Z29"/>
    <mergeCell ref="A30:A32"/>
    <mergeCell ref="B32:Z32"/>
    <mergeCell ref="R16:V16"/>
    <mergeCell ref="A26:A29"/>
    <mergeCell ref="W16:Z16"/>
    <mergeCell ref="A13:C13"/>
    <mergeCell ref="A43:D43"/>
    <mergeCell ref="K43:M43"/>
    <mergeCell ref="N43:P43"/>
    <mergeCell ref="B42:Z42"/>
    <mergeCell ref="A4:Z4"/>
    <mergeCell ref="L10:M10"/>
    <mergeCell ref="Q19:Z19"/>
    <mergeCell ref="T43:Z43"/>
    <mergeCell ref="A41:Z41"/>
    <mergeCell ref="L40:U40"/>
    <mergeCell ref="C36:J36"/>
    <mergeCell ref="A39:D39"/>
    <mergeCell ref="A40:D40"/>
    <mergeCell ref="J39:K39"/>
    <mergeCell ref="J40:K40"/>
    <mergeCell ref="A37:C37"/>
    <mergeCell ref="A38:D38"/>
    <mergeCell ref="H37:I37"/>
    <mergeCell ref="L38:Z38"/>
    <mergeCell ref="L37:Z37"/>
    <mergeCell ref="J37:K37"/>
    <mergeCell ref="V39:Z40"/>
    <mergeCell ref="L39:U39"/>
    <mergeCell ref="J38:K38"/>
    <mergeCell ref="Q36:Z36"/>
    <mergeCell ref="AF22:AG28"/>
    <mergeCell ref="AF15:AG20"/>
    <mergeCell ref="AI8:AI12"/>
    <mergeCell ref="AF30:AG31"/>
    <mergeCell ref="E44:G44"/>
    <mergeCell ref="H44:J44"/>
    <mergeCell ref="Q44:S44"/>
    <mergeCell ref="T44:Z44"/>
    <mergeCell ref="Q43:S43"/>
    <mergeCell ref="O13:P13"/>
    <mergeCell ref="Q13:Z13"/>
    <mergeCell ref="D13:G13"/>
    <mergeCell ref="H13:N13"/>
    <mergeCell ref="R31:U31"/>
    <mergeCell ref="W30:X30"/>
    <mergeCell ref="W31:X31"/>
    <mergeCell ref="D18:Z18"/>
    <mergeCell ref="M15:O16"/>
    <mergeCell ref="I17:K17"/>
    <mergeCell ref="P16:Q16"/>
    <mergeCell ref="I22:K22"/>
    <mergeCell ref="B30:Q30"/>
    <mergeCell ref="E43:G43"/>
    <mergeCell ref="H43:J43"/>
  </mergeCells>
  <phoneticPr fontId="1"/>
  <conditionalFormatting sqref="U11 W11 Y11 D13:G13 D14:L16 P15:Q15 S15 U15 W15 Y15 R16:V16 E17:G17 I17:K17 D18:Z18 E19 G19 I19 K19 M19 O19 Q19:Z19 D20:P21 R20:S21 U20:W21 Y20:Z21 E22:G22 I22:K22 D23:Z23 S26:S28 U26:U28 W26:W28 Y26:Y28 U35 W35 Y35 R30:R31 V30:W31">
    <cfRule type="containsBlanks" dxfId="7" priority="10" stopIfTrue="1">
      <formula>LEN(TRIM(D11))=0</formula>
    </cfRule>
  </conditionalFormatting>
  <conditionalFormatting sqref="R24:Z25">
    <cfRule type="containsBlanks" dxfId="6" priority="8" stopIfTrue="1">
      <formula>LEN(TRIM(R24))=0</formula>
    </cfRule>
  </conditionalFormatting>
  <conditionalFormatting sqref="K26:O28">
    <cfRule type="containsBlanks" dxfId="5" priority="11" stopIfTrue="1">
      <formula>LEN(TRIM(K26))=0</formula>
    </cfRule>
  </conditionalFormatting>
  <conditionalFormatting sqref="K27:Z28">
    <cfRule type="expression" dxfId="4" priority="6" stopIfTrue="1">
      <formula>$K$26&lt;&gt;""</formula>
    </cfRule>
  </conditionalFormatting>
  <conditionalFormatting sqref="K26:Z26 K28:Z28">
    <cfRule type="expression" dxfId="3" priority="5" stopIfTrue="1">
      <formula>$K$27&lt;&gt;""</formula>
    </cfRule>
  </conditionalFormatting>
  <conditionalFormatting sqref="K26:Z27">
    <cfRule type="expression" dxfId="2" priority="4" stopIfTrue="1">
      <formula>$K$28&lt;&gt;""</formula>
    </cfRule>
  </conditionalFormatting>
  <conditionalFormatting sqref="D13:G13 S15 R24:Z25 S26:S28">
    <cfRule type="containsText" dxfId="1" priority="3" stopIfTrue="1" operator="containsText" text="選択">
      <formula>NOT(ISERROR(SEARCH("選択",D13)))</formula>
    </cfRule>
  </conditionalFormatting>
  <conditionalFormatting sqref="D20:P21 R20:S21 U20:W21 Y20:Z21 E22:G22 I22:K22 D23:Z23">
    <cfRule type="expression" dxfId="0" priority="1" stopIfTrue="1">
      <formula>$R$24=$AO$52</formula>
    </cfRule>
  </conditionalFormatting>
  <dataValidations count="15">
    <dataValidation type="list" allowBlank="1" showInputMessage="1" showErrorMessage="1" sqref="S15 S26:S28" xr:uid="{00000000-0002-0000-0000-000000000000}">
      <formula1>元号</formula1>
    </dataValidation>
    <dataValidation type="list" allowBlank="1" showInputMessage="1" showErrorMessage="1" sqref="P15" xr:uid="{00000000-0002-0000-0000-000001000000}">
      <formula1>性別</formula1>
    </dataValidation>
    <dataValidation type="whole" allowBlank="1" showInputMessage="1" showErrorMessage="1" sqref="U11 U34:U35" xr:uid="{00000000-0002-0000-0000-000002000000}">
      <formula1>1</formula1>
      <formula2>99</formula2>
    </dataValidation>
    <dataValidation type="whole" allowBlank="1" showInputMessage="1" showErrorMessage="1" sqref="W34:W35 W11" xr:uid="{00000000-0002-0000-0000-000003000000}">
      <formula1>1</formula1>
      <formula2>12</formula2>
    </dataValidation>
    <dataValidation type="whole" allowBlank="1" showInputMessage="1" showErrorMessage="1" sqref="Y34:Y35 Y11" xr:uid="{00000000-0002-0000-0000-000004000000}">
      <formula1>1</formula1>
      <formula2>31</formula2>
    </dataValidation>
    <dataValidation type="decimal" operator="greaterThanOrEqual" allowBlank="1" showInputMessage="1" showErrorMessage="1" error="実務経験は「10年」以上必要です" sqref="R30" xr:uid="{00000000-0002-0000-0000-000005000000}">
      <formula1>10</formula1>
    </dataValidation>
    <dataValidation type="decimal" operator="greaterThanOrEqual" allowBlank="1" showInputMessage="1" showErrorMessage="1" error="職長経験は「8年」以上必要です" sqref="R31" xr:uid="{00000000-0002-0000-0000-000006000000}">
      <formula1>8</formula1>
    </dataValidation>
    <dataValidation type="list" allowBlank="1" showInputMessage="1" showErrorMessage="1" sqref="R24:Z24" xr:uid="{00000000-0002-0000-0000-000007000000}">
      <formula1>送付先</formula1>
    </dataValidation>
    <dataValidation type="list" allowBlank="1" showInputMessage="1" showErrorMessage="1" sqref="R25:Z25" xr:uid="{00000000-0002-0000-0000-000008000000}">
      <formula1>会員有無</formula1>
    </dataValidation>
    <dataValidation operator="greaterThanOrEqual" allowBlank="1" showInputMessage="1" showErrorMessage="1" sqref="U19:Z19 S19 U20:U21 D19:R21 T19:T21 X20:Z21" xr:uid="{00000000-0002-0000-0000-000009000000}"/>
    <dataValidation type="list" allowBlank="1" showInputMessage="1" showErrorMessage="1" sqref="D13:G13" xr:uid="{00000000-0002-0000-0000-00000A000000}">
      <formula1>開催地</formula1>
    </dataValidation>
    <dataValidation type="list" allowBlank="1" showInputMessage="1" showErrorMessage="1" sqref="Q13 AA13:AB13" xr:uid="{00000000-0002-0000-0000-00000B000000}">
      <formula1>開催日</formula1>
    </dataValidation>
    <dataValidation type="textLength" operator="equal" allowBlank="1" showInputMessage="1" showErrorMessage="1" error="郵便番号は、前半3桁と後半4桁に分けて入力ください" sqref="E17:G17 E22:G22" xr:uid="{00000000-0002-0000-0000-00000C000000}">
      <formula1>3</formula1>
    </dataValidation>
    <dataValidation type="textLength" operator="equal" allowBlank="1" showInputMessage="1" showErrorMessage="1" error="郵便番号は、前半3桁と後半4桁に分けて入力ください" sqref="I17:K17 I22:K22" xr:uid="{00000000-0002-0000-0000-00000D000000}">
      <formula1>4</formula1>
    </dataValidation>
    <dataValidation type="list" allowBlank="1" showInputMessage="1" showErrorMessage="1" sqref="W16:Z16" xr:uid="{00000000-0002-0000-0000-00000E000000}">
      <formula1>"都,道,府,県"</formula1>
    </dataValidation>
  </dataValidations>
  <printOptions horizontalCentered="1"/>
  <pageMargins left="0" right="0" top="0.51181102362204722" bottom="0" header="0.39370078740157483" footer="0.31496062992125984"/>
  <pageSetup paperSize="9"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B5ED-531A-4DD2-A79B-C947EE6E76CF}">
  <sheetPr>
    <pageSetUpPr fitToPage="1"/>
  </sheetPr>
  <dimension ref="B1:Q56"/>
  <sheetViews>
    <sheetView showGridLines="0" zoomScale="89" zoomScaleNormal="89" workbookViewId="0">
      <selection activeCell="H4" sqref="H4"/>
    </sheetView>
  </sheetViews>
  <sheetFormatPr defaultColWidth="9.625" defaultRowHeight="13.5"/>
  <cols>
    <col min="1" max="1" width="6.625" style="101" customWidth="1"/>
    <col min="2" max="2" width="6.25" style="101" customWidth="1"/>
    <col min="3" max="3" width="6.375" style="101" customWidth="1"/>
    <col min="4" max="4" width="5.125" style="101" customWidth="1"/>
    <col min="5" max="5" width="27.5" style="101" customWidth="1"/>
    <col min="6" max="6" width="8.375" style="101" customWidth="1"/>
    <col min="7" max="7" width="9.625" style="101"/>
    <col min="8" max="8" width="40.625" style="101" customWidth="1"/>
    <col min="9" max="24" width="8" style="101" customWidth="1"/>
    <col min="25" max="16384" width="9.625" style="101"/>
  </cols>
  <sheetData>
    <row r="1" spans="2:10" ht="18" customHeight="1">
      <c r="B1" s="117" t="s">
        <v>108</v>
      </c>
    </row>
    <row r="2" spans="2:10" ht="18" customHeight="1">
      <c r="B2" s="118" t="s">
        <v>109</v>
      </c>
    </row>
    <row r="3" spans="2:10" ht="22.5" customHeight="1">
      <c r="G3" s="119" t="s">
        <v>110</v>
      </c>
      <c r="H3" s="104">
        <f>申込書!D20</f>
        <v>0</v>
      </c>
    </row>
    <row r="4" spans="2:10" ht="22.5" customHeight="1">
      <c r="G4" s="120" t="s">
        <v>111</v>
      </c>
      <c r="H4" s="121"/>
    </row>
    <row r="5" spans="2:10" ht="22.5" customHeight="1">
      <c r="G5" s="120" t="s">
        <v>112</v>
      </c>
      <c r="H5" s="121" t="str">
        <f>CONCATENATE(申込書!R20,申込書!T20,申込書!U20,申込書!X20,申込書!Y20)</f>
        <v>--</v>
      </c>
    </row>
    <row r="6" spans="2:10" ht="22.5" customHeight="1">
      <c r="G6" s="120" t="s">
        <v>113</v>
      </c>
      <c r="H6" s="121" t="str">
        <f>CONCATENATE(申込書!R21,申込書!T21,申込書!U21,申込書!X21,申込書!Y21)</f>
        <v>--</v>
      </c>
    </row>
    <row r="7" spans="2:10" s="102" customFormat="1" ht="15" customHeight="1">
      <c r="B7" s="101"/>
      <c r="C7" s="101"/>
      <c r="D7" s="101"/>
      <c r="E7" s="101"/>
      <c r="F7" s="101"/>
      <c r="G7" s="101"/>
      <c r="H7" s="101"/>
      <c r="I7" s="101"/>
      <c r="J7" s="101"/>
    </row>
    <row r="8" spans="2:10" s="102" customFormat="1" ht="24.95" customHeight="1">
      <c r="B8" s="336" t="s">
        <v>146</v>
      </c>
      <c r="C8" s="336"/>
      <c r="D8" s="336"/>
      <c r="E8" s="336"/>
      <c r="F8" s="336"/>
      <c r="G8" s="336"/>
      <c r="H8" s="336"/>
    </row>
    <row r="9" spans="2:10" ht="24.95" customHeight="1">
      <c r="C9" s="337" t="s">
        <v>136</v>
      </c>
      <c r="D9" s="337"/>
      <c r="E9" s="337"/>
      <c r="F9" s="337"/>
      <c r="G9" s="337"/>
      <c r="H9" s="337"/>
    </row>
    <row r="10" spans="2:10" s="103" customFormat="1" ht="33" customHeight="1">
      <c r="B10" s="341" t="s">
        <v>144</v>
      </c>
      <c r="C10" s="341"/>
      <c r="D10" s="341"/>
      <c r="E10" s="341"/>
      <c r="F10" s="341"/>
      <c r="G10" s="341"/>
      <c r="H10" s="341"/>
    </row>
    <row r="11" spans="2:10" ht="16.149999999999999" customHeight="1"/>
    <row r="12" spans="2:10" s="103" customFormat="1" ht="18" customHeight="1">
      <c r="B12" s="342" t="s">
        <v>114</v>
      </c>
      <c r="C12" s="342"/>
      <c r="D12" s="342"/>
      <c r="E12" s="342"/>
      <c r="F12" s="342"/>
      <c r="G12" s="342"/>
      <c r="H12" s="342"/>
    </row>
    <row r="13" spans="2:10" ht="15" customHeight="1"/>
    <row r="14" spans="2:10" s="103" customFormat="1" ht="18" customHeight="1">
      <c r="B14" s="122" t="s">
        <v>115</v>
      </c>
    </row>
    <row r="15" spans="2:10" s="103" customFormat="1" ht="6" customHeight="1">
      <c r="B15" s="122"/>
    </row>
    <row r="16" spans="2:10" ht="26.25" customHeight="1">
      <c r="C16" s="343" t="s">
        <v>135</v>
      </c>
      <c r="D16" s="343"/>
      <c r="E16" s="344"/>
      <c r="F16" s="344"/>
      <c r="G16" s="123" t="s">
        <v>116</v>
      </c>
      <c r="H16" s="124" t="str">
        <f>申込書!D13&amp;"会場"</f>
        <v>会場</v>
      </c>
    </row>
    <row r="17" spans="2:12" ht="15" customHeight="1">
      <c r="H17" s="125"/>
    </row>
    <row r="18" spans="2:12" s="103" customFormat="1" ht="24" customHeight="1">
      <c r="B18" s="122" t="s">
        <v>117</v>
      </c>
    </row>
    <row r="19" spans="2:12" ht="7.15" customHeight="1"/>
    <row r="20" spans="2:12" ht="15" customHeight="1">
      <c r="B20" s="126"/>
      <c r="C20" s="127"/>
      <c r="D20" s="128"/>
      <c r="E20" s="129" t="s">
        <v>118</v>
      </c>
      <c r="F20" s="126"/>
      <c r="G20" s="126"/>
      <c r="H20" s="126"/>
      <c r="I20" s="126"/>
      <c r="J20" s="126"/>
      <c r="K20" s="126"/>
      <c r="L20" s="126"/>
    </row>
    <row r="21" spans="2:12" ht="7.15" customHeight="1">
      <c r="D21" s="130"/>
      <c r="E21" s="126"/>
      <c r="F21" s="126"/>
      <c r="G21" s="126"/>
      <c r="H21" s="126"/>
      <c r="I21" s="126"/>
      <c r="J21" s="126"/>
      <c r="K21" s="126"/>
      <c r="L21" s="126"/>
    </row>
    <row r="22" spans="2:12" ht="15" customHeight="1">
      <c r="B22" s="126"/>
      <c r="C22" s="127"/>
      <c r="D22" s="128"/>
      <c r="E22" s="129" t="s">
        <v>123</v>
      </c>
      <c r="F22" s="126"/>
      <c r="G22" s="126"/>
      <c r="H22" s="126"/>
      <c r="I22" s="126"/>
      <c r="J22" s="126"/>
      <c r="K22" s="126"/>
      <c r="L22" s="126"/>
    </row>
    <row r="23" spans="2:12" ht="7.15" customHeight="1">
      <c r="D23" s="130"/>
      <c r="E23" s="126"/>
      <c r="F23" s="126"/>
      <c r="G23" s="126"/>
      <c r="H23" s="126"/>
      <c r="I23" s="126"/>
      <c r="J23" s="126"/>
      <c r="K23" s="126"/>
      <c r="L23" s="126"/>
    </row>
    <row r="24" spans="2:12" ht="30" customHeight="1">
      <c r="B24" s="126"/>
      <c r="C24" s="127"/>
      <c r="D24" s="128"/>
      <c r="E24" s="331" t="s">
        <v>132</v>
      </c>
      <c r="F24" s="332"/>
      <c r="G24" s="332"/>
      <c r="H24" s="332"/>
      <c r="I24" s="126"/>
      <c r="J24" s="126"/>
      <c r="K24" s="126"/>
      <c r="L24" s="126"/>
    </row>
    <row r="25" spans="2:12" ht="7.15" customHeight="1">
      <c r="D25" s="130"/>
    </row>
    <row r="26" spans="2:12" ht="15" customHeight="1">
      <c r="B26" s="126"/>
      <c r="C26" s="127"/>
      <c r="D26" s="128"/>
      <c r="E26" s="126" t="s">
        <v>124</v>
      </c>
      <c r="F26" s="126"/>
      <c r="G26" s="126"/>
      <c r="H26" s="126"/>
      <c r="I26" s="126"/>
      <c r="J26" s="126"/>
    </row>
    <row r="27" spans="2:12" ht="7.15" customHeight="1">
      <c r="D27" s="130"/>
      <c r="E27" s="126"/>
      <c r="F27" s="126"/>
      <c r="G27" s="126"/>
      <c r="H27" s="126"/>
    </row>
    <row r="28" spans="2:12" ht="15" customHeight="1">
      <c r="B28" s="126"/>
      <c r="C28" s="127"/>
      <c r="D28" s="128"/>
      <c r="E28" s="126" t="s">
        <v>133</v>
      </c>
      <c r="F28" s="126"/>
      <c r="G28" s="126"/>
      <c r="H28" s="126"/>
      <c r="I28" s="126"/>
      <c r="J28" s="126"/>
    </row>
    <row r="29" spans="2:12" ht="7.15" customHeight="1">
      <c r="D29" s="130"/>
      <c r="E29" s="126"/>
      <c r="F29" s="126"/>
      <c r="G29" s="126"/>
      <c r="H29" s="126"/>
    </row>
    <row r="30" spans="2:12" ht="15" customHeight="1">
      <c r="C30" s="131"/>
      <c r="D30" s="130"/>
      <c r="E30" s="126" t="s">
        <v>134</v>
      </c>
      <c r="F30" s="126"/>
      <c r="G30" s="126"/>
      <c r="H30" s="126"/>
    </row>
    <row r="31" spans="2:12" ht="7.15" customHeight="1"/>
    <row r="32" spans="2:12" ht="7.15" customHeight="1">
      <c r="E32" s="338"/>
      <c r="F32" s="338"/>
      <c r="G32" s="338"/>
      <c r="H32" s="338"/>
    </row>
    <row r="33" spans="2:17" ht="8.25" customHeight="1">
      <c r="D33" s="134"/>
      <c r="E33" s="339"/>
      <c r="F33" s="339"/>
      <c r="G33" s="339"/>
      <c r="H33" s="340"/>
    </row>
    <row r="34" spans="2:17" ht="19.5" customHeight="1">
      <c r="D34" s="135"/>
      <c r="E34" s="333" t="str">
        <f>IF(申込書!K26="","",申込書!B26)</f>
        <v/>
      </c>
      <c r="F34" s="334"/>
      <c r="G34" s="334"/>
      <c r="H34" s="335"/>
    </row>
    <row r="35" spans="2:17" ht="8.25" customHeight="1">
      <c r="D35" s="136"/>
      <c r="E35" s="334"/>
      <c r="F35" s="334"/>
      <c r="G35" s="334"/>
      <c r="H35" s="335"/>
    </row>
    <row r="36" spans="2:17" ht="19.5" customHeight="1">
      <c r="D36" s="135"/>
      <c r="E36" s="333" t="str">
        <f>IF(申込書!K27="","",申込書!B27)</f>
        <v/>
      </c>
      <c r="F36" s="334"/>
      <c r="G36" s="334"/>
      <c r="H36" s="335"/>
    </row>
    <row r="37" spans="2:17" ht="8.25" customHeight="1">
      <c r="D37" s="136"/>
      <c r="E37" s="334"/>
      <c r="F37" s="334"/>
      <c r="G37" s="334"/>
      <c r="H37" s="335"/>
    </row>
    <row r="38" spans="2:17" ht="19.5" customHeight="1">
      <c r="D38" s="135"/>
      <c r="E38" s="333" t="str">
        <f>IF(申込書!K28="","",申込書!B28)</f>
        <v/>
      </c>
      <c r="F38" s="334"/>
      <c r="G38" s="334"/>
      <c r="H38" s="335"/>
    </row>
    <row r="39" spans="2:17" ht="8.25" customHeight="1">
      <c r="D39" s="132"/>
      <c r="E39" s="318"/>
      <c r="F39" s="318"/>
      <c r="G39" s="318"/>
      <c r="H39" s="319"/>
    </row>
    <row r="40" spans="2:17" ht="9.6" customHeight="1"/>
    <row r="41" spans="2:17" ht="15" customHeight="1">
      <c r="C41" s="127"/>
      <c r="D41" s="126"/>
      <c r="E41" s="129" t="s">
        <v>125</v>
      </c>
      <c r="F41" s="126"/>
      <c r="G41" s="126"/>
      <c r="H41" s="126"/>
    </row>
    <row r="42" spans="2:17" ht="33" customHeight="1" thickBot="1">
      <c r="E42" s="133" t="s">
        <v>142</v>
      </c>
      <c r="F42" s="122"/>
      <c r="G42" s="122"/>
      <c r="H42" s="122"/>
      <c r="Q42" s="102"/>
    </row>
    <row r="43" spans="2:17" ht="31.5" customHeight="1">
      <c r="B43" s="320" t="s">
        <v>126</v>
      </c>
      <c r="C43" s="321"/>
      <c r="D43" s="321"/>
      <c r="E43" s="321"/>
      <c r="F43" s="321"/>
      <c r="G43" s="321"/>
      <c r="H43" s="322"/>
    </row>
    <row r="44" spans="2:17" ht="18" customHeight="1">
      <c r="B44" s="138"/>
      <c r="C44" s="139"/>
      <c r="D44" s="139"/>
      <c r="E44" s="139"/>
      <c r="F44" s="139"/>
      <c r="G44" s="139"/>
      <c r="H44" s="140"/>
    </row>
    <row r="45" spans="2:17" ht="24" customHeight="1">
      <c r="B45" s="323" t="s">
        <v>127</v>
      </c>
      <c r="C45" s="324"/>
      <c r="D45" s="324"/>
      <c r="E45" s="324"/>
      <c r="F45" s="324"/>
      <c r="G45" s="324"/>
      <c r="H45" s="325"/>
    </row>
    <row r="46" spans="2:17" ht="24" customHeight="1">
      <c r="B46" s="323" t="s">
        <v>128</v>
      </c>
      <c r="C46" s="324"/>
      <c r="D46" s="324"/>
      <c r="E46" s="324"/>
      <c r="F46" s="324"/>
      <c r="G46" s="324"/>
      <c r="H46" s="325"/>
    </row>
    <row r="47" spans="2:17" ht="24" customHeight="1">
      <c r="B47" s="323" t="s">
        <v>129</v>
      </c>
      <c r="C47" s="324"/>
      <c r="D47" s="324"/>
      <c r="E47" s="324"/>
      <c r="F47" s="324"/>
      <c r="G47" s="324"/>
      <c r="H47" s="325"/>
    </row>
    <row r="48" spans="2:17" ht="24" customHeight="1">
      <c r="B48" s="323" t="s">
        <v>140</v>
      </c>
      <c r="C48" s="324"/>
      <c r="D48" s="324"/>
      <c r="E48" s="324"/>
      <c r="F48" s="324"/>
      <c r="G48" s="324"/>
      <c r="H48" s="325"/>
    </row>
    <row r="49" spans="2:8" ht="24" customHeight="1">
      <c r="B49" s="323" t="s">
        <v>130</v>
      </c>
      <c r="C49" s="324"/>
      <c r="D49" s="324"/>
      <c r="E49" s="324"/>
      <c r="F49" s="324"/>
      <c r="G49" s="324"/>
      <c r="H49" s="325"/>
    </row>
    <row r="50" spans="2:8" ht="24" customHeight="1">
      <c r="B50" s="323" t="s">
        <v>141</v>
      </c>
      <c r="C50" s="324"/>
      <c r="D50" s="324"/>
      <c r="E50" s="324"/>
      <c r="F50" s="324"/>
      <c r="G50" s="324"/>
      <c r="H50" s="325"/>
    </row>
    <row r="51" spans="2:8" ht="15" customHeight="1">
      <c r="B51" s="141"/>
      <c r="C51" s="142"/>
      <c r="D51" s="142"/>
      <c r="E51" s="142"/>
      <c r="F51" s="329"/>
      <c r="G51" s="329"/>
      <c r="H51" s="330"/>
    </row>
    <row r="52" spans="2:8" ht="18" customHeight="1">
      <c r="B52" s="141"/>
      <c r="C52" s="142"/>
      <c r="D52" s="142"/>
      <c r="E52" s="326" t="s">
        <v>131</v>
      </c>
      <c r="F52" s="326"/>
      <c r="G52" s="326"/>
      <c r="H52" s="327"/>
    </row>
    <row r="53" spans="2:8" ht="12" customHeight="1">
      <c r="B53" s="141"/>
      <c r="C53" s="142"/>
      <c r="D53" s="142"/>
      <c r="E53" s="143"/>
      <c r="F53" s="144"/>
      <c r="G53" s="144"/>
      <c r="H53" s="145"/>
    </row>
    <row r="54" spans="2:8" ht="18" customHeight="1">
      <c r="B54" s="146"/>
      <c r="C54" s="147"/>
      <c r="D54" s="147"/>
      <c r="E54" s="137" t="s">
        <v>143</v>
      </c>
      <c r="F54" s="137"/>
      <c r="G54" s="137"/>
      <c r="H54" s="148"/>
    </row>
    <row r="55" spans="2:8" ht="18" customHeight="1" thickBot="1">
      <c r="B55" s="149"/>
      <c r="C55" s="150"/>
      <c r="D55" s="150"/>
      <c r="E55" s="150"/>
      <c r="F55" s="150"/>
      <c r="G55" s="150"/>
      <c r="H55" s="151"/>
    </row>
    <row r="56" spans="2:8" ht="17.25">
      <c r="B56" s="328"/>
      <c r="C56" s="328"/>
      <c r="D56" s="328"/>
      <c r="E56" s="328"/>
      <c r="F56" s="328"/>
      <c r="G56" s="328"/>
      <c r="H56" s="328"/>
    </row>
  </sheetData>
  <mergeCells count="25">
    <mergeCell ref="E24:H24"/>
    <mergeCell ref="E38:H38"/>
    <mergeCell ref="E37:H37"/>
    <mergeCell ref="B8:H8"/>
    <mergeCell ref="C9:H9"/>
    <mergeCell ref="E32:H32"/>
    <mergeCell ref="E33:H33"/>
    <mergeCell ref="E34:H34"/>
    <mergeCell ref="E35:H35"/>
    <mergeCell ref="E36:H36"/>
    <mergeCell ref="B10:H10"/>
    <mergeCell ref="B12:H12"/>
    <mergeCell ref="C16:D16"/>
    <mergeCell ref="E16:F16"/>
    <mergeCell ref="E39:H39"/>
    <mergeCell ref="B43:H43"/>
    <mergeCell ref="B50:H50"/>
    <mergeCell ref="E52:H52"/>
    <mergeCell ref="B56:H56"/>
    <mergeCell ref="B45:H45"/>
    <mergeCell ref="B46:H46"/>
    <mergeCell ref="B47:H47"/>
    <mergeCell ref="F51:H51"/>
    <mergeCell ref="B48:H48"/>
    <mergeCell ref="B49:H49"/>
  </mergeCells>
  <phoneticPr fontId="1"/>
  <printOptions horizontalCentered="1"/>
  <pageMargins left="0" right="0"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記入例</vt:lpstr>
      <vt:lpstr>申込書</vt:lpstr>
      <vt:lpstr>申込書類送り状 </vt:lpstr>
      <vt:lpstr>記入例!Print_Area</vt:lpstr>
      <vt:lpstr>申込書!Print_Area</vt:lpstr>
      <vt:lpstr>記入例!会員有無</vt:lpstr>
      <vt:lpstr>会員有無</vt:lpstr>
      <vt:lpstr>記入例!会場</vt:lpstr>
      <vt:lpstr>会場</vt:lpstr>
      <vt:lpstr>記入例!開催地</vt:lpstr>
      <vt:lpstr>開催地</vt:lpstr>
      <vt:lpstr>記入例!開催日</vt:lpstr>
      <vt:lpstr>開催日</vt:lpstr>
      <vt:lpstr>記入例!元号</vt:lpstr>
      <vt:lpstr>元号</vt:lpstr>
      <vt:lpstr>記入例!性別</vt:lpstr>
      <vt:lpstr>性別</vt:lpstr>
      <vt:lpstr>記入例!送付先</vt:lpstr>
      <vt:lpstr>送付先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2021-05-30T23:44:46Z</cp:lastPrinted>
  <dcterms:created xsi:type="dcterms:W3CDTF">2010-06-11T06:55:55Z</dcterms:created>
  <dcterms:modified xsi:type="dcterms:W3CDTF">2021-05-31T00:52:02Z</dcterms:modified>
</cp:coreProperties>
</file>